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10.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重要\部门决算\2025年部门决算公开\"/>
    </mc:Choice>
  </mc:AlternateContent>
  <bookViews>
    <workbookView windowWidth="28800" windowHeight="12375" tabRatio="940" activeTab="3"/>
  </bookViews>
  <sheets>
    <sheet name="G02 收入决算表" sheetId="3" r:id="rId1"/>
    <sheet name="G01 收入支出决算总表" sheetId="2" r:id="rId2"/>
    <sheet name="G03 支出决算表" sheetId="4" r:id="rId3"/>
    <sheet name="G04 财政拨款收入支出决算总表" sheetId="5" r:id="rId4"/>
    <sheet name="G05 一般公共预算财政拨款支出决算表" sheetId="6" r:id="rId5"/>
    <sheet name="G06 一般公共预算财政拨款基本支出决算明细表" sheetId="7" r:id="rId6"/>
    <sheet name="G07 政府性基金预算财政拨款收入支出决算表" sheetId="8" r:id="rId7"/>
    <sheet name="G08 国有资本经营预算财政拨款支出决算表" sheetId="9" r:id="rId8"/>
    <sheet name="G09 财政拨款“三公”经费支出决算表" sheetId="10" r:id="rId9"/>
    <sheet name="G10 绩效自评情况表" sheetId="12" r:id="rId10"/>
  </sheets>
  <definedNames>
    <definedName name="_xlnm.Print_Area" localSheetId="9">'G10 绩效自评情况表'!$A$1:$E$12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<sst xmlns="http://schemas.openxmlformats.org/spreadsheetml/2006/main" count="670" uniqueCount="397">
  <si>
    <t>收入决算表</t>
  </si>
  <si>
    <t>公开02表</t>
  </si>
  <si>
    <t>部门：</t>
  </si>
  <si>
    <t>金额单位：万元</t>
  </si>
  <si>
    <t>项目</t>
  </si>
  <si>
    <t>本年收入合计</t>
  </si>
  <si>
    <t>财政拨款收入</t>
  </si>
  <si>
    <t>上级补助收入</t>
  </si>
  <si>
    <t>事业收入</t>
  </si>
  <si>
    <t>经营收入</t>
  </si>
  <si>
    <t>附属单位上缴收入</t>
  </si>
  <si>
    <t>其他收入</t>
  </si>
  <si>
    <t>科目代码</t>
  </si>
  <si>
    <t>科目名称</t>
  </si>
  <si>
    <t>小计</t>
  </si>
  <si>
    <t>栏次</t>
  </si>
  <si>
    <t>1</t>
  </si>
  <si>
    <t>2</t>
  </si>
  <si>
    <t>3</t>
  </si>
  <si>
    <t>4</t>
  </si>
  <si>
    <t>5</t>
  </si>
  <si>
    <t>6</t>
  </si>
  <si>
    <t>7</t>
  </si>
  <si>
    <t>合计</t>
  </si>
  <si>
    <t>2080502</t>
  </si>
  <si>
    <t>事业单位离退休</t>
  </si>
  <si>
    <t>2080505</t>
  </si>
  <si>
    <t>机关事业单位基本养老保险缴费支出</t>
  </si>
  <si>
    <t>2080506</t>
  </si>
  <si>
    <t>机关事业单位职业年金缴费支出</t>
  </si>
  <si>
    <t>2080711</t>
  </si>
  <si>
    <t>就业见习补贴</t>
  </si>
  <si>
    <t>2081105</t>
  </si>
  <si>
    <t>残疾人就业</t>
  </si>
  <si>
    <t>2100201</t>
  </si>
  <si>
    <t>综合医院</t>
  </si>
  <si>
    <t>2100399</t>
  </si>
  <si>
    <t>其他基层医疗卫生机构支出</t>
  </si>
  <si>
    <t>2100409</t>
  </si>
  <si>
    <t>重大公共卫生服务</t>
  </si>
  <si>
    <t>2101102</t>
  </si>
  <si>
    <t>事业单位医疗</t>
  </si>
  <si>
    <t>2109999</t>
  </si>
  <si>
    <t>其他卫生健康支出</t>
  </si>
  <si>
    <t>2120399</t>
  </si>
  <si>
    <t>其他城乡社区公共设施支出</t>
  </si>
  <si>
    <t>2210201</t>
  </si>
  <si>
    <t>住房公积金</t>
  </si>
  <si>
    <t>注：本表反映部门本年度取得的各项收入情况。</t>
  </si>
  <si>
    <t>收入支出决算总表</t>
  </si>
  <si>
    <t>公开01表</t>
  </si>
  <si>
    <t>收入</t>
  </si>
  <si>
    <t>支出</t>
  </si>
  <si>
    <t>行次</t>
  </si>
  <si>
    <t>金额</t>
  </si>
  <si>
    <t>一、一般公共预算财政拨款收入</t>
  </si>
  <si>
    <t>一、一般公共服务支出</t>
  </si>
  <si>
    <t>31</t>
  </si>
  <si>
    <t>二、政府性基金预算财政拨款收入</t>
  </si>
  <si>
    <t>二、外交支出</t>
  </si>
  <si>
    <t>32</t>
  </si>
  <si>
    <t>三、国有资本经营预算财政拨款收入</t>
  </si>
  <si>
    <t>三、国防支出</t>
  </si>
  <si>
    <t>33</t>
  </si>
  <si>
    <t>四、上级补助收入</t>
  </si>
  <si>
    <t>四、公共安全支出</t>
  </si>
  <si>
    <t>34</t>
  </si>
  <si>
    <t>五、事业收入</t>
  </si>
  <si>
    <t>五、教育支出</t>
  </si>
  <si>
    <t>35</t>
  </si>
  <si>
    <t>六、经营收入</t>
  </si>
  <si>
    <t>六、科学技术支出</t>
  </si>
  <si>
    <t>36</t>
  </si>
  <si>
    <t>七、附属单位上缴收入</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</si>
  <si>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</si>
  <si>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</si>
  <si>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</si>
  <si>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</si>
  <si>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</si>
  <si>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</si>
  <si>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</si>
  <si>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</si>
  <si>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</si>
  <si>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</si>
  <si>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</si>
  <si>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</si>
  <si>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</si>
  <si>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</si>
  <si>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</si>
  <si>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</si>
  <si>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</si>
  <si>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</si>
  <si>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</si>
  <si>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</si>
  <si>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</si>
  <si>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</si>
  <si>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</si>
  <si>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</si>
  <si>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</si>
  <si>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</si>
  <si>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</si>
  <si>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</si>
  <si>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</si>
  <si>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</si>
  <si>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</si>
  <si>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</si>
  <si>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</si>
  <si>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</si>
  <si>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</si>
  <si>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</si>
  <si>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</si>
  <si>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</si>
  <si>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</si>
  <si>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</si>
  <si>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</si>
  <si>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</si>
  <si>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</si>
  <si>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</si>
  <si>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</si>
  <si>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</si>
  <si>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</si>
  <si>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</si>
  <si>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</si>
  <si>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</si>
  <si>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</si>
  <si>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</si>
  <si>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</si>
  <si>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</si>
  <si>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</si>
  <si>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</si>
  <si>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</si>
  <si>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</si>
  <si>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</si>
  <si>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</si>
  <si>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</si>
  <si>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</si>
  <si>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</si>
  <si>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</si>
  <si>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</si>
  <si>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</si>
  <si>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</si>
  <si>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</si>
  <si>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</si>
  <si>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</si>
  <si>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</si>
  <si>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</si>
  <si>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</si>
  <si>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</si>
  <si>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</si>
  <si>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</si>
  <si>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支出决算表</t>
  </si>
  <si>
    <t>公开03表</t>
  </si>
  <si>
    <t>基本支出</t>
  </si>
  <si>
    <t>项目支出</t>
  </si>
  <si>
    <t>上缴上级支出</t>
  </si>
  <si>
    <t>经营支出</t>
  </si>
  <si>
    <t>对附属单位补助支出</t>
  </si>
  <si>
    <t>2100410</t>
  </si>
  <si>
    <t>突发公共卫生事件应急处置</t>
  </si>
  <si>
    <t>注：本表反映部门本年度各项支出情况。</t>
  </si>
  <si>
    <t>财政拨款收入支出决算总表</t>
  </si>
  <si>
    <t>公开04表</t>
  </si>
  <si>
    <t>收     入</t>
  </si>
  <si>
    <t>支     出</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</si>
  <si>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</si>
  <si>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</si>
  <si>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</si>
  <si>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</si>
  <si>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</si>
  <si>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</si>
  <si>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</si>
  <si>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</si>
  <si>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</si>
  <si>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</si>
  <si>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</si>
  <si>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</si>
  <si>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</si>
  <si>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</si>
  <si>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</si>
  <si>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</si>
  <si>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</si>
  <si>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</si>
  <si>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</si>
  <si>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</si>
  <si>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</si>
  <si>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</si>
  <si>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</si>
  <si>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</si>
  <si>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</si>
  <si>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</si>
  <si>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</si>
  <si>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</si>
  <si>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</si>
  <si>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</si>
  <si>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</si>
  <si>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</si>
  <si>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</si>
  <si>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</si>
  <si>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</si>
  <si>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</si>
  <si>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</si>
  <si>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</si>
  <si>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</si>
  <si>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</si>
  <si>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</si>
  <si>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</si>
  <si>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</si>
  <si>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</si>
  <si>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</si>
  <si>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</si>
  <si>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</si>
  <si>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</si>
  <si>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</si>
  <si>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</si>
  <si>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</si>
  <si>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</si>
  <si>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</si>
  <si>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</si>
  <si>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</si>
  <si>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</si>
  <si>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</si>
  <si>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</si>
  <si>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</si>
  <si>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</si>
  <si>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</si>
  <si>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</si>
  <si>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</si>
  <si>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</si>
  <si>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</si>
  <si>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</si>
  <si>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</si>
  <si>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</si>
  <si>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</si>
  <si>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</si>
  <si>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</si>
  <si>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</si>
  <si>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</si>
  <si>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</si>
  <si>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</si>
  <si>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</si>
  <si>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</si>
  <si>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</si>
  <si>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</si>
  <si>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</si>
  <si>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</si>
  <si>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</si>
  <si>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</si>
  <si>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</si>
  <si>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</si>
  <si>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</si>
  <si>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</si>
  <si>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</si>
  <si>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</si>
  <si>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</si>
  <si>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</si>
  <si>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</si>
  <si>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 xml:space="preserve">  住房公积金</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</si>
  <si>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</si>
  <si>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</si>
  <si>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</si>
  <si>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</si>
  <si>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</si>
  <si>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</si>
  <si>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</si>
  <si>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</si>
  <si>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</si>
  <si>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</si>
  <si>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</si>
  <si>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</si>
  <si>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</si>
  <si>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</si>
  <si>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</si>
  <si>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</si>
  <si>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</si>
  <si>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</si>
  <si>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</si>
  <si>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</si>
  <si>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</si>
  <si>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</si>
  <si>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</si>
  <si>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</si>
  <si>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</si>
  <si>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</si>
  <si>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</si>
  <si>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</si>
  <si>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</si>
  <si>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</si>
  <si>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</si>
  <si>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</si>
  <si>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</si>
  <si>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</si>
  <si>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</si>
  <si>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</si>
  <si>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</si>
  <si>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</si>
  <si>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</si>
  <si>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</si>
  <si>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</si>
  <si>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</si>
  <si>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</si>
  <si>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</si>
  <si>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</si>
  <si>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</si>
  <si>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</si>
  <si>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</si>
  <si>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</si>
  <si>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</si>
  <si>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</si>
  <si>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</si>
  <si>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</si>
  <si>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</si>
  <si>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</si>
  <si>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</si>
  <si>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</si>
  <si>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其他支出</t>
  </si>
  <si>
    <t>30307</t>
  </si>
  <si>
    <t xml:space="preserve">  医疗费补助</t>
  </si>
  <si>
    <t>30227</t>
  </si>
  <si>
    <t xml:space="preserve">  委托业务费</t>
  </si>
  <si>
    <t>39907</t>
  </si>
  <si>
    <t xml:space="preserve">  国家赔偿费用支出</t>
  </si>
  <si>
    <t>30308</t>
  </si>
  <si>
    <t xml:space="preserve">  助学金</t>
  </si>
  <si>
    <t>30228</t>
  </si>
  <si>
    <t xml:space="preserve">  工会经费</t>
  </si>
  <si>
    <t>39908</t>
  </si>
  <si>
    <t xml:space="preserve">  对民间非营利组织和群众性自治组织补贴</t>
  </si>
  <si>
    <t>30309</t>
  </si>
  <si>
    <t xml:space="preserve">  奖励金</t>
  </si>
  <si>
    <t>30229</t>
  </si>
  <si>
    <t xml:space="preserve">  福利费</t>
  </si>
  <si>
    <t>39909</t>
  </si>
  <si>
    <t xml:space="preserve">  经常性赠与</t>
  </si>
  <si>
    <t>30310</t>
  </si>
  <si>
    <t xml:space="preserve">  个人农业生产补贴</t>
  </si>
  <si>
    <t>30231</t>
  </si>
  <si>
    <t xml:space="preserve">  公务用车运行维护费</t>
  </si>
  <si>
    <t>39910</t>
  </si>
  <si>
    <t xml:space="preserve">  资本性赠与</t>
  </si>
  <si>
    <t>30311</t>
  </si>
  <si>
    <t xml:space="preserve">  代缴社会保险费</t>
  </si>
  <si>
    <t>30239</t>
  </si>
  <si>
    <t xml:space="preserve">  其他交通费用</t>
  </si>
  <si>
    <t>39999</t>
  </si>
  <si>
    <t xml:space="preserve">  其他支出</t>
  </si>
  <si>
    <t>30399</t>
  </si>
  <si>
    <t xml:space="preserve">  其他对个人和家庭的补助</t>
  </si>
  <si>
    <t>30240</t>
  </si>
  <si>
    <t xml:space="preserve">  税金及附加费用</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</si>
  <si>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</si>
  <si>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</si>
  <si>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</si>
  <si>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</si>
  <si>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</si>
  <si>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</si>
  <si>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</si>
  <si>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本年收入</t>
  </si>
  <si>
    <t>注：本表反映部门本年度政府性基金预算财政拨款收入、支出及结转和结余情况。</t>
  </si>
  <si>
    <t>说明：桂林市人民医院没有政府性基金预算财政拨款收入，也没有政府性基金预算财政拨款安排的支出，故本表无数据</t>
  </si>
  <si>
    <t>国有资本经营预算财政拨款支出决算表</t>
  </si>
  <si>
    <t>公开08表</t>
  </si>
  <si>
    <t>注：本表反映部门本年度国有资本经营预算财政拨款支出情况。</t>
  </si>
  <si>
    <t>说明：桂林市人民医院没有国有资本经营预算财政拨款收入，也没有国有资本经营预算财政拨款安排的支出，故本表无数据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</si>
  <si>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</si>
  <si>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</si>
  <si>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</si>
  <si>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</si>
  <si>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</si>
  <si>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</si>
  <si>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</si>
  <si>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</si>
  <si>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</si>
  <si>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说明：桂林市人民医院没有财政拨款“三公”经费收入，也没有财政拨款“三公”经费安排的支出，故本表无数据</t>
  </si>
  <si>
    <t>预算绩效自评情况表</t>
  </si>
  <si>
    <t>公开10表</t>
  </si>
  <si>
    <t>序号</t>
  </si>
  <si>
    <t>项目编码</t>
  </si>
  <si>
    <t>项目名称</t>
  </si>
  <si>
    <t>绩效自评得分</t>
  </si>
  <si>
    <t>绩效自评等级</t>
  </si>
  <si>
    <t>450300230408500033527</t>
  </si>
  <si>
    <t>重大传染病防治项目资金</t>
  </si>
  <si>
    <t>一等</t>
  </si>
  <si>
    <t>450300250408500036907</t>
  </si>
  <si>
    <t>旅游综合医院补助</t>
  </si>
  <si>
    <t>450300230308500031242</t>
  </si>
  <si>
    <t>年度药品及卫生材料购置</t>
  </si>
  <si>
    <t>450300240408500035408</t>
  </si>
  <si>
    <t>中央财政医疗服务与保障能力提升医疗卫生机构能力建设</t>
  </si>
  <si>
    <t>450300240408500035345</t>
  </si>
  <si>
    <t>医疗服务与保障能力提升补助资金（中医药事业传承与发展部分）</t>
  </si>
  <si>
    <t>二等</t>
  </si>
  <si>
    <t>450300230408500033520</t>
  </si>
  <si>
    <t>自治区财政医疗卫生与计划生育事业发展—临床重点专科建设</t>
  </si>
  <si>
    <t>450300230408500033517</t>
  </si>
  <si>
    <t>自治区财政卫生健康医药卫生人才队伍建设</t>
  </si>
  <si>
    <t>注：本表反映部门本年度财政支出经费绩效自评情况。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</si>
</sst>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6">
    <font>
      <sz val="11"/>
      <color indexed="8"/>
      <name val="宋体"/>
      <charset val="134"/>
      <scheme val="minor"/>
    </font>
    <font>
      <sz val="16"/>
      <name val="华文中宋"/>
      <charset val="134"/>
    </font>
    <font>
      <sz val="12"/>
      <name val="宋体"/>
      <charset val="134"/>
    </font>
    <font>
      <sz val="10"/>
      <color rgb="FF000000"/>
      <name val="宋体"/>
      <charset val="134"/>
    </font>
    <font>
      <sz val="10"/>
      <name val="宋体"/>
      <charset val="134"/>
    </font>
    <font>
      <sz val="22"/>
      <name val="黑体"/>
      <charset val="134"/>
    </font>
    <font>
      <sz val="11"/>
      <color rgb="FF000000"/>
      <name val="宋体"/>
      <charset val="134"/>
    </font>
    <font>
      <sz val="12"/>
      <color indexed="8"/>
      <name val="黑体"/>
      <charset val="134"/>
    </font>
    <font>
      <b/>
      <sz val="20"/>
      <name val="宋体"/>
      <charset val="134"/>
    </font>
    <font>
      <b/>
      <sz val="11"/>
      <color rgb="FF000000"/>
      <name val="宋体"/>
      <charset val="134"/>
    </font>
    <font>
      <sz val="15"/>
      <name val="黑体"/>
      <charset val="134"/>
    </font>
    <font>
      <sz val="9"/>
      <name val="宋体"/>
      <charset val="134"/>
    </font>
    <font>
      <sz val="20"/>
      <name val="宋体"/>
      <charset val="134"/>
    </font>
    <font>
      <b/>
      <sz val="11"/>
      <color rgb="FF262626"/>
      <name val="宋体"/>
      <charset val="134"/>
    </font>
    <font>
      <sz val="11"/>
      <color rgb="FF262626"/>
      <name val="宋体"/>
      <charset val="134"/>
    </font>
    <font>
      <b/>
      <sz val="10"/>
      <color rgb="FF000000"/>
      <name val="宋体"/>
      <charset val="134"/>
    </font>
    <font>
      <sz val="11"/>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0"/>
      <color theme="1"/>
      <name val="Arial"/>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79984760284"/>
        <bgColor indexed="64"/>
      </patternFill>
    </fill>
    <fill>
      <patternFill patternType="solid">
        <fgColor theme="4" tint="0.599990010261536"/>
        <bgColor indexed="64"/>
      </patternFill>
    </fill>
    <fill>
      <patternFill patternType="solid">
        <fgColor theme="4" tint="0.399980008602142"/>
        <bgColor indexed="64"/>
      </patternFill>
    </fill>
    <fill>
      <patternFill patternType="solid">
        <fgColor theme="5"/>
        <bgColor indexed="64"/>
      </patternFill>
    </fill>
    <fill>
      <patternFill patternType="solid">
        <fgColor theme="5" tint="0.799979984760284"/>
        <bgColor indexed="64"/>
      </patternFill>
    </fill>
    <fill>
      <patternFill patternType="solid">
        <fgColor theme="5" tint="0.599990010261536"/>
        <bgColor indexed="64"/>
      </patternFill>
    </fill>
    <fill>
      <patternFill patternType="solid">
        <fgColor theme="5" tint="0.399980008602142"/>
        <bgColor indexed="64"/>
      </patternFill>
    </fill>
    <fill>
      <patternFill patternType="solid">
        <fgColor theme="6"/>
        <bgColor indexed="64"/>
      </patternFill>
    </fill>
    <fill>
      <patternFill patternType="solid">
        <fgColor theme="6" tint="0.799979984760284"/>
        <bgColor indexed="64"/>
      </patternFill>
    </fill>
    <fill>
      <patternFill patternType="solid">
        <fgColor theme="6" tint="0.599990010261536"/>
        <bgColor indexed="64"/>
      </patternFill>
    </fill>
    <fill>
      <patternFill patternType="solid">
        <fgColor theme="6" tint="0.399980008602142"/>
        <bgColor indexed="64"/>
      </patternFill>
    </fill>
    <fill>
      <patternFill patternType="solid">
        <fgColor theme="7"/>
        <bgColor indexed="64"/>
      </patternFill>
    </fill>
    <fill>
      <patternFill patternType="solid">
        <fgColor theme="7" tint="0.799979984760284"/>
        <bgColor indexed="64"/>
      </patternFill>
    </fill>
    <fill>
      <patternFill patternType="solid">
        <fgColor theme="7" tint="0.599990010261536"/>
        <bgColor indexed="64"/>
      </patternFill>
    </fill>
    <fill>
      <patternFill patternType="solid">
        <fgColor theme="7" tint="0.399980008602142"/>
        <bgColor indexed="64"/>
      </patternFill>
    </fill>
    <fill>
      <patternFill patternType="solid">
        <fgColor theme="8"/>
        <bgColor indexed="64"/>
      </patternFill>
    </fill>
    <fill>
      <patternFill patternType="solid">
        <fgColor theme="8" tint="0.799979984760284"/>
        <bgColor indexed="64"/>
      </patternFill>
    </fill>
    <fill>
      <patternFill patternType="solid">
        <fgColor theme="8" tint="0.599990010261536"/>
        <bgColor indexed="64"/>
      </patternFill>
    </fill>
    <fill>
      <patternFill patternType="solid">
        <fgColor theme="8" tint="0.399980008602142"/>
        <bgColor indexed="64"/>
      </patternFill>
    </fill>
    <fill>
      <patternFill patternType="solid">
        <fgColor theme="9"/>
        <bgColor indexed="64"/>
      </patternFill>
    </fill>
    <fill>
      <patternFill patternType="solid">
        <fgColor theme="9" tint="0.799979984760284"/>
        <bgColor indexed="64"/>
      </patternFill>
    </fill>
    <fill>
      <patternFill patternType="solid">
        <fgColor theme="9" tint="0.599990010261536"/>
        <bgColor indexed="64"/>
      </patternFill>
    </fill>
    <fill>
      <patternFill patternType="solid">
        <fgColor theme="9" tint="0.399980008602142"/>
        <bgColor indexed="64"/>
      </patternFill>
    </fill>
  </fills>
  <borders count="16">
    <border>
      <left/>
      <right/>
      <top/>
      <bottom/>
      <diagonal/>
    </border>
    <border>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000264167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16" fillId="0" borderId="0" applyFont="0" applyFill="0" applyBorder="0" applyProtection="0"/>
    <xf numFmtId="44" fontId="16" fillId="0" borderId="0" applyFont="0" applyFill="0" applyBorder="0" applyProtection="0"/>
    <xf numFmtId="9" fontId="16" fillId="0" borderId="0" applyFont="0" applyFill="0" applyBorder="0" applyProtection="0"/>
    <xf numFmtId="41" fontId="16" fillId="0" borderId="0" applyFont="0" applyFill="0" applyBorder="0" applyProtection="0"/>
    <xf numFmtId="42" fontId="16" fillId="0" borderId="0" applyFont="0" applyFill="0" applyBorder="0" applyProtection="0"/>
    <xf numFmtId="0" fontId="17" fillId="0" borderId="0" applyNumberFormat="0" applyFill="0" applyBorder="0" applyProtection="0"/>
    <xf numFmtId="0" fontId="18" fillId="0" borderId="0" applyNumberFormat="0" applyFill="0" applyBorder="0" applyProtection="0"/>
    <xf numFmtId="0" fontId="16" fillId="4" borderId="8" applyNumberFormat="0" applyFont="0" applyProtection="0"/>
    <xf numFmtId="0" fontId="19" fillId="0" borderId="0" applyNumberFormat="0" applyFill="0" applyBorder="0" applyProtection="0"/>
    <xf numFmtId="0" fontId="20" fillId="0" borderId="0" applyNumberFormat="0" applyFill="0" applyBorder="0" applyProtection="0"/>
    <xf numFmtId="0" fontId="21" fillId="0" borderId="0" applyNumberFormat="0" applyFill="0" applyBorder="0" applyProtection="0"/>
    <xf numFmtId="0" fontId="22" fillId="0" borderId="9" applyNumberFormat="0" applyFill="0" applyProtection="0"/>
    <xf numFmtId="0" fontId="23" fillId="0" borderId="9" applyNumberFormat="0" applyFill="0" applyProtection="0"/>
    <xf numFmtId="0" fontId="24" fillId="0" borderId="10" applyNumberFormat="0" applyFill="0" applyProtection="0"/>
    <xf numFmtId="0" fontId="24" fillId="0" borderId="0" applyNumberFormat="0" applyFill="0" applyBorder="0" applyProtection="0"/>
    <xf numFmtId="0" fontId="25" fillId="5" borderId="11" applyNumberFormat="0" applyProtection="0"/>
    <xf numFmtId="0" fontId="26" fillId="6" borderId="12" applyNumberFormat="0" applyProtection="0"/>
    <xf numFmtId="0" fontId="27" fillId="6" borderId="11" applyNumberFormat="0" applyProtection="0"/>
    <xf numFmtId="0" fontId="28" fillId="7" borderId="13" applyNumberFormat="0" applyProtection="0"/>
    <xf numFmtId="0" fontId="29" fillId="0" borderId="14" applyNumberFormat="0" applyFill="0" applyProtection="0"/>
    <xf numFmtId="0" fontId="30" fillId="0" borderId="15" applyNumberFormat="0" applyFill="0" applyProtection="0"/>
    <xf numFmtId="0" fontId="31" fillId="8" borderId="0" applyNumberFormat="0" applyBorder="0" applyProtection="0"/>
    <xf numFmtId="0" fontId="32" fillId="9" borderId="0" applyNumberFormat="0" applyBorder="0" applyProtection="0"/>
    <xf numFmtId="0" fontId="33" fillId="10" borderId="0" applyNumberFormat="0" applyBorder="0" applyProtection="0"/>
    <xf numFmtId="0" fontId="34" fillId="11" borderId="0" applyNumberFormat="0" applyBorder="0" applyProtection="0"/>
    <xf numFmtId="0" fontId="16" fillId="12" borderId="0" applyNumberFormat="0" applyBorder="0" applyProtection="0"/>
    <xf numFmtId="0" fontId="16" fillId="13" borderId="0" applyNumberFormat="0" applyBorder="0" applyProtection="0"/>
    <xf numFmtId="0" fontId="34" fillId="14" borderId="0" applyNumberFormat="0" applyBorder="0" applyProtection="0"/>
    <xf numFmtId="0" fontId="34" fillId="15" borderId="0" applyNumberFormat="0" applyBorder="0" applyProtection="0"/>
    <xf numFmtId="0" fontId="16" fillId="16" borderId="0" applyNumberFormat="0" applyBorder="0" applyProtection="0"/>
    <xf numFmtId="0" fontId="16" fillId="17" borderId="0" applyNumberFormat="0" applyBorder="0" applyProtection="0"/>
    <xf numFmtId="0" fontId="34" fillId="18" borderId="0" applyNumberFormat="0" applyBorder="0" applyProtection="0"/>
    <xf numFmtId="0" fontId="34" fillId="19" borderId="0" applyNumberFormat="0" applyBorder="0" applyProtection="0"/>
    <xf numFmtId="0" fontId="16" fillId="20" borderId="0" applyNumberFormat="0" applyBorder="0" applyProtection="0"/>
    <xf numFmtId="0" fontId="16" fillId="21" borderId="0" applyNumberFormat="0" applyBorder="0" applyProtection="0"/>
    <xf numFmtId="0" fontId="34" fillId="22" borderId="0" applyNumberFormat="0" applyBorder="0" applyProtection="0"/>
    <xf numFmtId="0" fontId="34" fillId="23" borderId="0" applyNumberFormat="0" applyBorder="0" applyProtection="0"/>
    <xf numFmtId="0" fontId="16" fillId="24" borderId="0" applyNumberFormat="0" applyBorder="0" applyProtection="0"/>
    <xf numFmtId="0" fontId="16" fillId="25" borderId="0" applyNumberFormat="0" applyBorder="0" applyProtection="0"/>
    <xf numFmtId="0" fontId="34" fillId="26" borderId="0" applyNumberFormat="0" applyBorder="0" applyProtection="0"/>
    <xf numFmtId="0" fontId="34" fillId="27" borderId="0" applyNumberFormat="0" applyBorder="0" applyProtection="0"/>
    <xf numFmtId="0" fontId="16" fillId="28" borderId="0" applyNumberFormat="0" applyBorder="0" applyProtection="0"/>
    <xf numFmtId="0" fontId="16" fillId="29" borderId="0" applyNumberFormat="0" applyBorder="0" applyProtection="0"/>
    <xf numFmtId="0" fontId="34" fillId="30" borderId="0" applyNumberFormat="0" applyBorder="0" applyProtection="0"/>
    <xf numFmtId="0" fontId="34" fillId="31" borderId="0" applyNumberFormat="0" applyBorder="0" applyProtection="0"/>
    <xf numFmtId="0" fontId="16" fillId="32" borderId="0" applyNumberFormat="0" applyBorder="0" applyProtection="0"/>
    <xf numFmtId="0" fontId="16" fillId="33" borderId="0" applyNumberFormat="0" applyBorder="0" applyProtection="0"/>
    <xf numFmtId="0" fontId="34" fillId="34" borderId="0" applyNumberFormat="0" applyBorder="0" applyProtection="0"/>
    <xf numFmtId="0" fontId="0" fillId="0" borderId="0">
      <alignment vertical="center"/>
    </xf>
    <xf numFmtId="9" fontId="35" fillId="0" borderId="0" applyFont="0" applyFill="0" applyBorder="0" applyAlignment="0" applyProtection="0"/>
    <xf numFmtId="44" fontId="35" fillId="0" borderId="0" applyFont="0" applyFill="0" applyBorder="0" applyAlignment="0" applyProtection="0"/>
    <xf numFmtId="42" fontId="35" fillId="0" borderId="0" applyFont="0" applyFill="0" applyBorder="0" applyAlignment="0" applyProtection="0"/>
    <xf numFmtId="43" fontId="35" fillId="0" borderId="0" applyFont="0" applyFill="0" applyBorder="0" applyAlignment="0" applyProtection="0"/>
    <xf numFmtId="41" fontId="35" fillId="0" borderId="0" applyFont="0" applyFill="0" applyBorder="0" applyAlignment="0" applyProtection="0"/>
  </cellStyleXfs>
  <cellXfs count="44">
    <xf numFmtId="0" fontId="0" fillId="0" borderId="0" xfId="49" applyFont="1" applyAlignment="1">
      <alignment vertical="center"/>
    </xf>
    <xf numFmtId="0" fontId="0" fillId="0" borderId="0" xfId="49" applyFont="1" applyFill="1" applyAlignment="1">
      <alignment vertical="center"/>
    </xf>
    <xf numFmtId="0" fontId="1" fillId="2" borderId="0" xfId="49" applyFont="1" applyFill="1" applyAlignment="1">
      <alignment horizontal="center" vertical="center" wrapText="1"/>
    </xf>
    <xf numFmtId="0" fontId="2" fillId="0" borderId="0" xfId="49" applyFont="1" applyFill="1" applyAlignment="1">
      <alignment vertical="center" wrapText="1"/>
    </xf>
    <xf numFmtId="0" fontId="2" fillId="0" borderId="0" xfId="49" applyFont="1" applyFill="1" applyAlignment="1"/>
    <xf numFmtId="0" fontId="3" fillId="2" borderId="0" xfId="49" applyFont="1" applyFill="1" applyAlignment="1">
      <alignment horizontal="right" vertical="center"/>
    </xf>
    <xf numFmtId="0" fontId="3" fillId="2" borderId="1" xfId="49" applyFont="1" applyFill="1" applyBorder="1" applyAlignment="1">
      <alignment horizontal="left" vertical="center"/>
    </xf>
    <xf numFmtId="0" fontId="4" fillId="2" borderId="0" xfId="49" applyFont="1" applyFill="1" applyAlignment="1">
      <alignment vertical="center" wrapText="1"/>
    </xf>
    <xf numFmtId="0" fontId="2" fillId="0" borderId="2" xfId="49" applyFont="1" applyFill="1" applyBorder="1" applyAlignment="1">
      <alignment horizontal="center" vertical="center" wrapText="1"/>
    </xf>
    <xf numFmtId="0" fontId="2" fillId="0" borderId="3" xfId="49" applyFont="1" applyFill="1" applyBorder="1" applyAlignment="1">
      <alignment horizontal="center" vertical="center" wrapText="1"/>
    </xf>
    <xf numFmtId="0" fontId="2" fillId="0" borderId="4" xfId="49" applyFont="1" applyFill="1" applyBorder="1" applyAlignment="1">
      <alignment horizontal="center" vertical="center" wrapText="1"/>
    </xf>
    <xf numFmtId="0" fontId="2" fillId="0" borderId="5" xfId="49" applyFont="1" applyFill="1" applyBorder="1" applyAlignment="1">
      <alignment horizontal="center" vertical="center" wrapText="1"/>
    </xf>
    <xf numFmtId="0" fontId="4" fillId="0" borderId="3" xfId="49" applyFont="1" applyFill="1" applyBorder="1" applyAlignment="1">
      <alignment horizontal="center" vertical="center" wrapText="1"/>
    </xf>
    <xf numFmtId="0" fontId="2" fillId="0" borderId="0" xfId="49" applyFont="1" applyFill="1" applyAlignment="1">
      <alignment horizontal="left" vertical="center" wrapText="1"/>
    </xf>
    <xf numFmtId="0" fontId="5" fillId="0" borderId="0" xfId="49" applyFont="1" applyAlignment="1">
      <alignment horizontal="center" vertical="center"/>
    </xf>
    <xf numFmtId="0" fontId="4" fillId="0" borderId="0" xfId="49" applyFont="1" applyAlignment="1"/>
    <xf numFmtId="0" fontId="6" fillId="3" borderId="6" xfId="49" applyNumberFormat="1" applyFont="1" applyFill="1" applyBorder="1" applyAlignment="1">
      <alignment horizontal="center" vertical="center" wrapText="1"/>
    </xf>
    <xf numFmtId="0" fontId="6" fillId="2" borderId="6" xfId="49" applyNumberFormat="1" applyFont="1" applyFill="1" applyBorder="1" applyAlignment="1">
      <alignment horizontal="right" vertical="center"/>
    </xf>
    <xf numFmtId="0" fontId="6" fillId="2" borderId="7" xfId="49" applyNumberFormat="1" applyFont="1" applyFill="1" applyBorder="1" applyAlignment="1">
      <alignment horizontal="left" vertical="center" wrapText="1"/>
    </xf>
    <xf numFmtId="0" fontId="7" fillId="0" borderId="0" xfId="0" applyFont="1" applyAlignment="1">
      <alignment horizontal="left" vertical="center"/>
    </xf>
    <xf numFmtId="0" fontId="8" fillId="0" borderId="0" xfId="49" applyFont="1" applyAlignment="1">
      <alignment horizontal="left" vertical="center"/>
    </xf>
    <xf numFmtId="0" fontId="6" fillId="3" borderId="6" xfId="49" applyNumberFormat="1" applyFont="1" applyFill="1" applyBorder="1" applyAlignment="1">
      <alignment horizontal="center" vertical="center"/>
    </xf>
    <xf numFmtId="0" fontId="3" fillId="3" borderId="6" xfId="49" applyNumberFormat="1" applyFont="1" applyFill="1" applyBorder="1" applyAlignment="1">
      <alignment horizontal="center" vertical="center" wrapText="1"/>
    </xf>
    <xf numFmtId="0" fontId="3" fillId="3" borderId="6" xfId="49" applyNumberFormat="1" applyFont="1" applyFill="1" applyBorder="1" applyAlignment="1">
      <alignment horizontal="center" vertical="center"/>
    </xf>
    <xf numFmtId="0" fontId="9" fillId="2" borderId="6" xfId="49" applyNumberFormat="1" applyFont="1" applyFill="1" applyBorder="1" applyAlignment="1">
      <alignment horizontal="right" vertical="center"/>
    </xf>
    <xf numFmtId="0" fontId="6" fillId="2" borderId="6" xfId="49" applyNumberFormat="1" applyFont="1" applyFill="1" applyBorder="1" applyAlignment="1">
      <alignment horizontal="left" vertical="center"/>
    </xf>
    <xf numFmtId="0" fontId="6" fillId="2" borderId="7" xfId="49" applyNumberFormat="1" applyFont="1" applyFill="1" applyBorder="1" applyAlignment="1">
      <alignment horizontal="left" vertical="center"/>
    </xf>
    <xf numFmtId="0" fontId="7" fillId="0" borderId="0" xfId="0" applyFont="1" applyAlignment="1">
      <alignment horizontal="left" vertical="center" wrapText="1"/>
    </xf>
    <xf numFmtId="0" fontId="10" fillId="0" borderId="0" xfId="49" applyFont="1" applyAlignment="1">
      <alignment horizontal="center" vertical="center"/>
    </xf>
    <xf numFmtId="0" fontId="8" fillId="0" borderId="0" xfId="49" applyFont="1" applyAlignment="1">
      <alignment horizontal="center" vertical="center"/>
    </xf>
    <xf numFmtId="0" fontId="11" fillId="0" borderId="0" xfId="49" applyFont="1" applyAlignment="1"/>
    <xf numFmtId="0" fontId="6" fillId="3" borderId="6" xfId="49" applyNumberFormat="1" applyFont="1" applyFill="1" applyBorder="1" applyAlignment="1">
      <alignment horizontal="left" vertical="center"/>
    </xf>
    <xf numFmtId="43" fontId="6" fillId="2" borderId="6" xfId="49" applyNumberFormat="1" applyFont="1" applyFill="1" applyBorder="1" applyAlignment="1">
      <alignment horizontal="right" vertical="center"/>
    </xf>
    <xf numFmtId="0" fontId="12" fillId="0" borderId="0" xfId="49" applyFont="1" applyAlignment="1">
      <alignment horizontal="center" vertical="center"/>
    </xf>
    <xf numFmtId="176" fontId="13" fillId="0" borderId="6" xfId="0" applyNumberFormat="1" applyFont="1" applyFill="1" applyBorder="1" applyAlignment="1">
      <alignment horizontal="right" vertical="center" shrinkToFit="1"/>
    </xf>
    <xf numFmtId="49" fontId="14" fillId="0" borderId="6" xfId="0" applyNumberFormat="1" applyFont="1" applyFill="1" applyBorder="1" applyAlignment="1">
      <alignment horizontal="left" vertical="center" shrinkToFit="1"/>
    </xf>
    <xf numFmtId="0" fontId="14" fillId="0" borderId="6" xfId="0" applyNumberFormat="1" applyFont="1" applyFill="1" applyBorder="1" applyAlignment="1">
      <alignment horizontal="left" vertical="center" shrinkToFit="1"/>
    </xf>
    <xf numFmtId="176" fontId="14" fillId="0" borderId="6" xfId="0" applyNumberFormat="1" applyFont="1" applyFill="1" applyBorder="1" applyAlignment="1">
      <alignment horizontal="right" vertical="center" shrinkToFit="1"/>
    </xf>
    <xf numFmtId="0" fontId="15" fillId="3" borderId="6" xfId="49" applyNumberFormat="1" applyFont="1" applyFill="1" applyBorder="1" applyAlignment="1">
      <alignment horizontal="center" vertical="center"/>
    </xf>
    <xf numFmtId="0" fontId="3" fillId="3" borderId="6" xfId="49" applyNumberFormat="1" applyFont="1" applyFill="1" applyBorder="1" applyAlignment="1">
      <alignment horizontal="left" vertical="center"/>
    </xf>
    <xf numFmtId="0" fontId="9" fillId="3" borderId="6" xfId="49" applyNumberFormat="1" applyFont="1" applyFill="1" applyBorder="1" applyAlignment="1">
      <alignment horizontal="center" vertical="center"/>
    </xf>
    <xf numFmtId="0" fontId="3" fillId="2" borderId="7" xfId="49" applyNumberFormat="1" applyFont="1" applyFill="1" applyBorder="1" applyAlignment="1">
      <alignment horizontal="left" vertical="center"/>
    </xf>
    <xf numFmtId="43" fontId="3" fillId="2" borderId="6" xfId="49" applyNumberFormat="1" applyFont="1" applyFill="1" applyBorder="1" applyAlignment="1">
      <alignment horizontal="right" vertical="center"/>
    </xf>
    <xf numFmtId="0" fontId="6" fillId="2" borderId="0" xfId="49" applyNumberFormat="1" applyFont="1" applyFill="1" applyBorder="1" applyAlignment="1">
      <alignment horizontal="left" vertical="center"/>
    </xf>
    <xf numFmtId="0" fontId="2" fillId="0" borderId="3" xfId="49" applyFont="1" applyFill="1" applyBorder="1" applyAlignment="1" quotePrefix="1">
      <alignment horizontal="center" vertical="center" wrapText="1"/>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Percent" xfId="50"/>
    <cellStyle name="Currency" xfId="51"/>
    <cellStyle name="Currency [0]" xfId="52"/>
    <cellStyle name="Comma" xfId="53"/>
    <cellStyle name="Comma [0]"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0</xdr:colOff>
      <xdr:row>0</xdr:row>
      <xdr:rowOff>0</xdr:rowOff>
    </xdr:to>
    <xdr:sp>
      <xdr:nvSpPr>
        <xdr:cNvPr id="2" name="ImpTraceLabel" hidden="1"/>
        <xdr:cNvSpPr txBox="1"/>
      </xdr:nvSpPr>
      <xdr:spPr>
        <a:xfrm>
          <a:off x="0" y="0"/>
          <a:ext cx="0" cy="0"/>
        </a:xfrm>
        <a:prstGeom prst="rect">
          <a:avLst/>
        </a:prstGeom>
        <a:solidFill>
          <a:srgbClr val="FFFFFF">
            <a:alpha val="0"/>
          </a:srgbClr>
        </a:solidFill>
        <a:ln w="9525">
          <a:solidFill>
            <a:srgbClr val="000000">
              <a:alpha val="0"/>
            </a:srgbClr>
          </a:solidFill>
        </a:ln>
      </xdr:spPr>
      <xdr:style>
        <a:lnRef idx="2">
          <a:schemeClr val="accent1">
            <a:shade val="50000"/>
          </a:schemeClr>
        </a:lnRef>
        <a:fillRef idx="1">
          <a:schemeClr val="accent1"/>
        </a:fillRef>
        <a:effectRef idx="0">
          <a:schemeClr val="accent1"/>
        </a:effectRef>
        <a:fontRef idx="minor">
          <a:schemeClr val="tx1"/>
        </a:fontRef>
      </xdr:style>
      <xdr:txBody>
        <a:bodyPr vertOverflow="clip" horzOverflow="clip" vert="vert"/>
        <a:p>
          <a:r>
            <a:t>ImpTraceLabel=PD94bWwgdmVyc2lvbj0nMS4wJyBlbmNvZGluZz0nVVRGLTgnPz48dHJhY2U+PGNvbnRlbnQ+PC9jb250ZW50PjxhY2NvdW50PnA4eWtleTR6dHE5eng5YzFrczhpb3c8L2FjY291bnQ+PG1hY2hpbmVDb2RlPkxDVDg5NkowMzE3NjIKPC9tYWNoaW5lQ29kZT48dGltZT4yMDI2LTA5LTA3IDA4OjU5OjU5PC90aW1lPjxzeXN0ZW0+TUI8c3lzdGVtPjwvdHJhY2U+</a:t>
          </a:r>
        </a:p>
      </xdr:txBody>
    </xdr: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0</xdr:colOff>
      <xdr:row>0</xdr:row>
      <xdr:rowOff>0</xdr:rowOff>
    </xdr:to>
    <xdr:sp>
      <xdr:nvSpPr>
        <xdr:cNvPr id="2" name="ImpTraceLabel" hidden="1"/>
        <xdr:cNvSpPr txBox="1"/>
      </xdr:nvSpPr>
      <xdr:spPr>
        <a:xfrm>
          <a:off x="0" y="0"/>
          <a:ext cx="0" cy="0"/>
        </a:xfrm>
        <a:prstGeom prst="rect">
          <a:avLst/>
        </a:prstGeom>
        <a:solidFill>
          <a:srgbClr val="FFFFFF">
            <a:alpha val="0"/>
          </a:srgbClr>
        </a:solidFill>
        <a:ln w="9525">
          <a:solidFill>
            <a:srgbClr val="000000">
              <a:alpha val="0"/>
            </a:srgbClr>
          </a:solidFill>
        </a:ln>
      </xdr:spPr>
      <xdr:style>
        <a:lnRef idx="2">
          <a:schemeClr val="accent1">
            <a:shade val="50000"/>
          </a:schemeClr>
        </a:lnRef>
        <a:fillRef idx="1">
          <a:schemeClr val="accent1"/>
        </a:fillRef>
        <a:effectRef idx="0">
          <a:schemeClr val="accent1"/>
        </a:effectRef>
        <a:fontRef idx="minor">
          <a:schemeClr val="tx1"/>
        </a:fontRef>
      </xdr:style>
      <xdr:txBody>
        <a:bodyPr vertOverflow="clip" horzOverflow="clip" vert="vert"/>
        <a:p>
          <a:r>
            <a:t>ImpTraceLabel=PD94bWwgdmVyc2lvbj0nMS4wJyBlbmNvZGluZz0nVVRGLTgnPz48dHJhY2U+PGNvbnRlbnQ+PC9jb250ZW50PjxhY2NvdW50PnA4eWtleTR6dHE5eng5YzFrczhpb3c8L2FjY291bnQ+PG1hY2hpbmVDb2RlPkxDVDg5NkowMzE3NjIKPC9tYWNoaW5lQ29kZT48dGltZT4yMDI2LTA5LTA3IDA4OjU5OjU5PC90aW1lPjxzeXN0ZW0+TUI8c3lzdGVtPjwvdHJhY2U+</a:t>
          </a:r>
        </a:p>
      </xdr:txBody>
    </xdr:sp>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0</xdr:colOff>
      <xdr:row>0</xdr:row>
      <xdr:rowOff>0</xdr:rowOff>
    </xdr:to>
    <xdr:sp>
      <xdr:nvSpPr>
        <xdr:cNvPr id="2" name="ImpTraceLabel" hidden="1"/>
        <xdr:cNvSpPr txBox="1"/>
      </xdr:nvSpPr>
      <xdr:spPr>
        <a:xfrm>
          <a:off x="0" y="0"/>
          <a:ext cx="0" cy="0"/>
        </a:xfrm>
        <a:prstGeom prst="rect">
          <a:avLst/>
        </a:prstGeom>
        <a:solidFill>
          <a:srgbClr val="FFFFFF">
            <a:alpha val="0"/>
          </a:srgbClr>
        </a:solidFill>
        <a:ln w="9525">
          <a:solidFill>
            <a:srgbClr val="000000">
              <a:alpha val="0"/>
            </a:srgbClr>
          </a:solidFill>
        </a:ln>
      </xdr:spPr>
      <xdr:style>
        <a:lnRef idx="2">
          <a:schemeClr val="accent1">
            <a:shade val="50000"/>
          </a:schemeClr>
        </a:lnRef>
        <a:fillRef idx="1">
          <a:schemeClr val="accent1"/>
        </a:fillRef>
        <a:effectRef idx="0">
          <a:schemeClr val="accent1"/>
        </a:effectRef>
        <a:fontRef idx="minor">
          <a:schemeClr val="tx1"/>
        </a:fontRef>
      </xdr:style>
      <xdr:txBody>
        <a:bodyPr vertOverflow="clip" horzOverflow="clip" vert="vert"/>
        <a:p>
          <a:r>
            <a:t>ImpTraceLabel=PD94bWwgdmVyc2lvbj0nMS4wJyBlbmNvZGluZz0nVVRGLTgnPz48dHJhY2U+PGNvbnRlbnQ+PC9jb250ZW50PjxhY2NvdW50PnA4eWtleTR6dHE5eng5YzFrczhpb3c8L2FjY291bnQ+PG1hY2hpbmVDb2RlPkxDVDg5NkowMzE3NjIKPC9tYWNoaW5lQ29kZT48dGltZT4yMDI2LTA5LTA3IDA4OjU5OjU5PC90aW1lPjxzeXN0ZW0+TUI8c3lzdGVtPjwvdHJhY2U+</a:t>
          </a:r>
        </a:p>
      </xdr:txBody>
    </xdr:sp>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0</xdr:colOff>
      <xdr:row>0</xdr:row>
      <xdr:rowOff>0</xdr:rowOff>
    </xdr:to>
    <xdr:sp>
      <xdr:nvSpPr>
        <xdr:cNvPr id="2" name="ImpTraceLabel" hidden="1"/>
        <xdr:cNvSpPr txBox="1"/>
      </xdr:nvSpPr>
      <xdr:spPr>
        <a:xfrm>
          <a:off x="0" y="0"/>
          <a:ext cx="0" cy="0"/>
        </a:xfrm>
        <a:prstGeom prst="rect">
          <a:avLst/>
        </a:prstGeom>
        <a:solidFill>
          <a:srgbClr val="FFFFFF">
            <a:alpha val="0"/>
          </a:srgbClr>
        </a:solidFill>
        <a:ln w="9525">
          <a:solidFill>
            <a:srgbClr val="000000">
              <a:alpha val="0"/>
            </a:srgbClr>
          </a:solidFill>
        </a:ln>
      </xdr:spPr>
      <xdr:style>
        <a:lnRef idx="2">
          <a:schemeClr val="accent1">
            <a:shade val="50000"/>
          </a:schemeClr>
        </a:lnRef>
        <a:fillRef idx="1">
          <a:schemeClr val="accent1"/>
        </a:fillRef>
        <a:effectRef idx="0">
          <a:schemeClr val="accent1"/>
        </a:effectRef>
        <a:fontRef idx="minor">
          <a:schemeClr val="tx1"/>
        </a:fontRef>
      </xdr:style>
      <xdr:txBody>
        <a:bodyPr vertOverflow="clip" horzOverflow="clip" vert="vert"/>
        <a:p>
          <a:r>
            <a:t>ImpTraceLabel=PD94bWwgdmVyc2lvbj0nMS4wJyBlbmNvZGluZz0nVVRGLTgnPz48dHJhY2U+PGNvbnRlbnQ+PC9jb250ZW50PjxhY2NvdW50PnA4eWtleTR6dHE5eng5YzFrczhpb3c8L2FjY291bnQ+PG1hY2hpbmVDb2RlPkxDVDg5NkowMzE3NjIKPC9tYWNoaW5lQ29kZT48dGltZT4yMDI2LTA5LTA3IDA4OjU5OjU5PC90aW1lPjxzeXN0ZW0+TUI8c3lzdGVtPjwvdHJhY2U+</a:t>
          </a:r>
        </a:p>
      </xdr:txBody>
    </xdr:sp>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0</xdr:colOff>
      <xdr:row>0</xdr:row>
      <xdr:rowOff>0</xdr:rowOff>
    </xdr:to>
    <xdr:sp>
      <xdr:nvSpPr>
        <xdr:cNvPr id="2" name="ImpTraceLabel" hidden="1"/>
        <xdr:cNvSpPr txBox="1"/>
      </xdr:nvSpPr>
      <xdr:spPr>
        <a:xfrm>
          <a:off x="0" y="0"/>
          <a:ext cx="0" cy="0"/>
        </a:xfrm>
        <a:prstGeom prst="rect">
          <a:avLst/>
        </a:prstGeom>
        <a:solidFill>
          <a:srgbClr val="FFFFFF">
            <a:alpha val="0"/>
          </a:srgbClr>
        </a:solidFill>
        <a:ln w="9525">
          <a:solidFill>
            <a:srgbClr val="000000">
              <a:alpha val="0"/>
            </a:srgbClr>
          </a:solidFill>
        </a:ln>
      </xdr:spPr>
      <xdr:style>
        <a:lnRef idx="2">
          <a:schemeClr val="accent1">
            <a:shade val="50000"/>
          </a:schemeClr>
        </a:lnRef>
        <a:fillRef idx="1">
          <a:schemeClr val="accent1"/>
        </a:fillRef>
        <a:effectRef idx="0">
          <a:schemeClr val="accent1"/>
        </a:effectRef>
        <a:fontRef idx="minor">
          <a:schemeClr val="tx1"/>
        </a:fontRef>
      </xdr:style>
      <xdr:txBody>
        <a:bodyPr vertOverflow="clip" horzOverflow="clip" vert="vert"/>
        <a:p>
          <a:r>
            <a:t>ImpTraceLabel=PD94bWwgdmVyc2lvbj0nMS4wJyBlbmNvZGluZz0nVVRGLTgnPz48dHJhY2U+PGNvbnRlbnQ+PC9jb250ZW50PjxhY2NvdW50PnA4eWtleTR6dHE5eng5YzFrczhpb3c8L2FjY291bnQ+PG1hY2hpbmVDb2RlPkxDVDg5NkowMzE3NjIKPC9tYWNoaW5lQ29kZT48dGltZT4yMDI2LTA5LTA3IDA4OjU5OjU5PC90aW1lPjxzeXN0ZW0+TUI8c3lzdGVtPjwvdHJhY2U+</a:t>
          </a:r>
        </a:p>
      </xdr:txBody>
    </xdr:sp>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0</xdr:colOff>
      <xdr:row>0</xdr:row>
      <xdr:rowOff>0</xdr:rowOff>
    </xdr:to>
    <xdr:sp>
      <xdr:nvSpPr>
        <xdr:cNvPr id="2" name="ImpTraceLabel" hidden="1"/>
        <xdr:cNvSpPr txBox="1"/>
      </xdr:nvSpPr>
      <xdr:spPr>
        <a:xfrm>
          <a:off x="0" y="0"/>
          <a:ext cx="0" cy="0"/>
        </a:xfrm>
        <a:prstGeom prst="rect">
          <a:avLst/>
        </a:prstGeom>
        <a:solidFill>
          <a:srgbClr val="FFFFFF">
            <a:alpha val="0"/>
          </a:srgbClr>
        </a:solidFill>
        <a:ln w="9525">
          <a:solidFill>
            <a:srgbClr val="000000">
              <a:alpha val="0"/>
            </a:srgbClr>
          </a:solidFill>
        </a:ln>
      </xdr:spPr>
      <xdr:style>
        <a:lnRef idx="2">
          <a:schemeClr val="accent1">
            <a:shade val="50000"/>
          </a:schemeClr>
        </a:lnRef>
        <a:fillRef idx="1">
          <a:schemeClr val="accent1"/>
        </a:fillRef>
        <a:effectRef idx="0">
          <a:schemeClr val="accent1"/>
        </a:effectRef>
        <a:fontRef idx="minor">
          <a:schemeClr val="tx1"/>
        </a:fontRef>
      </xdr:style>
      <xdr:txBody>
        <a:bodyPr vertOverflow="clip" horzOverflow="clip" vert="vert"/>
        <a:p>
          <a:r>
            <a:t>ImpTraceLabel=PD94bWwgdmVyc2lvbj0nMS4wJyBlbmNvZGluZz0nVVRGLTgnPz48dHJhY2U+PGNvbnRlbnQ+PC9jb250ZW50PjxhY2NvdW50PnA4eWtleTR6dHE5eng5YzFrczhpb3c8L2FjY291bnQ+PG1hY2hpbmVDb2RlPkxDVDg5NkowMzE3NjIKPC9tYWNoaW5lQ29kZT48dGltZT4yMDI2LTA5LTA3IDA4OjU5OjU5PC90aW1lPjxzeXN0ZW0+TUI8c3lzdGVtPjwvdHJhY2U+</a:t>
          </a:r>
        </a:p>
      </xdr:txBody>
    </xdr:sp>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0</xdr:colOff>
      <xdr:row>0</xdr:row>
      <xdr:rowOff>0</xdr:rowOff>
    </xdr:to>
    <xdr:sp>
      <xdr:nvSpPr>
        <xdr:cNvPr id="2" name="ImpTraceLabel" hidden="1"/>
        <xdr:cNvSpPr txBox="1"/>
      </xdr:nvSpPr>
      <xdr:spPr>
        <a:xfrm>
          <a:off x="0" y="0"/>
          <a:ext cx="0" cy="0"/>
        </a:xfrm>
        <a:prstGeom prst="rect">
          <a:avLst/>
        </a:prstGeom>
        <a:solidFill>
          <a:srgbClr val="FFFFFF">
            <a:alpha val="0"/>
          </a:srgbClr>
        </a:solidFill>
        <a:ln w="9525">
          <a:solidFill>
            <a:srgbClr val="000000">
              <a:alpha val="0"/>
            </a:srgbClr>
          </a:solidFill>
        </a:ln>
      </xdr:spPr>
      <xdr:style>
        <a:lnRef idx="2">
          <a:schemeClr val="accent1">
            <a:shade val="50000"/>
          </a:schemeClr>
        </a:lnRef>
        <a:fillRef idx="1">
          <a:schemeClr val="accent1"/>
        </a:fillRef>
        <a:effectRef idx="0">
          <a:schemeClr val="accent1"/>
        </a:effectRef>
        <a:fontRef idx="minor">
          <a:schemeClr val="tx1"/>
        </a:fontRef>
      </xdr:style>
      <xdr:txBody>
        <a:bodyPr vertOverflow="clip" horzOverflow="clip" vert="vert"/>
        <a:p>
          <a:r>
            <a:t>ImpTraceLabel=PD94bWwgdmVyc2lvbj0nMS4wJyBlbmNvZGluZz0nVVRGLTgnPz48dHJhY2U+PGNvbnRlbnQ+PC9jb250ZW50PjxhY2NvdW50PnA4eWtleTR6dHE5eng5YzFrczhpb3c8L2FjY291bnQ+PG1hY2hpbmVDb2RlPkxDVDg5NkowMzE3NjIKPC9tYWNoaW5lQ29kZT48dGltZT4yMDI2LTA5LTA3IDA4OjU5OjU5PC90aW1lPjxzeXN0ZW0+TUI8c3lzdGVtPjwvdHJhY2U+</a:t>
          </a:r>
        </a:p>
      </xdr:txBody>
    </xdr:sp>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0</xdr:colOff>
      <xdr:row>0</xdr:row>
      <xdr:rowOff>0</xdr:rowOff>
    </xdr:to>
    <xdr:sp>
      <xdr:nvSpPr>
        <xdr:cNvPr id="2" name="ImpTraceLabel" hidden="1"/>
        <xdr:cNvSpPr txBox="1"/>
      </xdr:nvSpPr>
      <xdr:spPr>
        <a:xfrm>
          <a:off x="0" y="0"/>
          <a:ext cx="0" cy="0"/>
        </a:xfrm>
        <a:prstGeom prst="rect">
          <a:avLst/>
        </a:prstGeom>
        <a:solidFill>
          <a:srgbClr val="FFFFFF">
            <a:alpha val="0"/>
          </a:srgbClr>
        </a:solidFill>
        <a:ln w="9525">
          <a:solidFill>
            <a:srgbClr val="000000">
              <a:alpha val="0"/>
            </a:srgbClr>
          </a:solidFill>
        </a:ln>
      </xdr:spPr>
      <xdr:style>
        <a:lnRef idx="2">
          <a:schemeClr val="accent1">
            <a:shade val="50000"/>
          </a:schemeClr>
        </a:lnRef>
        <a:fillRef idx="1">
          <a:schemeClr val="accent1"/>
        </a:fillRef>
        <a:effectRef idx="0">
          <a:schemeClr val="accent1"/>
        </a:effectRef>
        <a:fontRef idx="minor">
          <a:schemeClr val="tx1"/>
        </a:fontRef>
      </xdr:style>
      <xdr:txBody>
        <a:bodyPr vertOverflow="clip" horzOverflow="clip" vert="vert"/>
        <a:p>
          <a:r>
            <a:t>ImpTraceLabel=PD94bWwgdmVyc2lvbj0nMS4wJyBlbmNvZGluZz0nVVRGLTgnPz48dHJhY2U+PGNvbnRlbnQ+PC9jb250ZW50PjxhY2NvdW50PnA4eWtleTR6dHE5eng5YzFrczhpb3c8L2FjY291bnQ+PG1hY2hpbmVDb2RlPkxDVDg5NkowMzE3NjIKPC9tYWNoaW5lQ29kZT48dGltZT4yMDI2LTA5LTA3IDA4OjU5OjU5PC90aW1lPjxzeXN0ZW0+TUI8c3lzdGVtPjwvdHJhY2U+</a:t>
          </a:r>
        </a:p>
      </xdr:txBody>
    </xdr:sp>
    <xdr:clientData/>
  </xdr:twoCellAnchor>
</xdr:wsDr>
</file>

<file path=xl/drawings/drawing9.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0</xdr:colOff>
      <xdr:row>0</xdr:row>
      <xdr:rowOff>0</xdr:rowOff>
    </xdr:to>
    <xdr:sp>
      <xdr:nvSpPr>
        <xdr:cNvPr id="2" name="ImpTraceLabel" hidden="1"/>
        <xdr:cNvSpPr txBox="1"/>
      </xdr:nvSpPr>
      <xdr:spPr>
        <a:xfrm>
          <a:off x="0" y="0"/>
          <a:ext cx="0" cy="0"/>
        </a:xfrm>
        <a:prstGeom prst="rect">
          <a:avLst/>
        </a:prstGeom>
        <a:solidFill>
          <a:srgbClr val="FFFFFF">
            <a:alpha val="0"/>
          </a:srgbClr>
        </a:solidFill>
        <a:ln w="9525">
          <a:solidFill>
            <a:srgbClr val="000000">
              <a:alpha val="0"/>
            </a:srgbClr>
          </a:solidFill>
        </a:ln>
      </xdr:spPr>
      <xdr:style>
        <a:lnRef idx="2">
          <a:schemeClr val="accent1">
            <a:shade val="50000"/>
          </a:schemeClr>
        </a:lnRef>
        <a:fillRef idx="1">
          <a:schemeClr val="accent1"/>
        </a:fillRef>
        <a:effectRef idx="0">
          <a:schemeClr val="accent1"/>
        </a:effectRef>
        <a:fontRef idx="minor">
          <a:schemeClr val="tx1"/>
        </a:fontRef>
      </xdr:style>
      <xdr:txBody>
        <a:bodyPr vertOverflow="clip" horzOverflow="clip" vert="vert"/>
        <a:p>
          <a:r>
            <a:t>ImpTraceLabel=PD94bWwgdmVyc2lvbj0nMS4wJyBlbmNvZGluZz0nVVRGLTgnPz48dHJhY2U+PGNvbnRlbnQ+PC9jb250ZW50PjxhY2NvdW50PnA4eWtleTR6dHE5eng5YzFrczhpb3c8L2FjY291bnQ+PG1hY2hpbmVDb2RlPkxDVDg5NkowMzE3NjIKPC9tYWNoaW5lQ29kZT48dGltZT4yMDI2LTA5LTA3IDA4OjU5OjU5PC90aW1lPjxzeXN0ZW0+TUI8c3lzdGVtPjwvdHJhY2U+</a:t>
          </a:r>
        </a:p>
      </xdr:txBody>
    </xdr:sp>
    <xdr:clientData/>
  </xdr:twoCellAnchor>
</xdr:wsDr>
</file>

<file path=xl/drawings/drawing10.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0</xdr:colOff>
      <xdr:row>0</xdr:row>
      <xdr:rowOff>0</xdr:rowOff>
    </xdr:to>
    <xdr:sp>
      <xdr:nvSpPr>
        <xdr:cNvPr id="3" name="ImpTraceLabel" hidden="1"/>
        <xdr:cNvSpPr txBox="1"/>
      </xdr:nvSpPr>
      <xdr:spPr>
        <a:xfrm>
          <a:off x="0" y="0"/>
          <a:ext cx="0" cy="0"/>
        </a:xfrm>
        <a:prstGeom prst="rect">
          <a:avLst/>
        </a:prstGeom>
        <a:solidFill>
          <a:srgbClr val="FFFFFF">
            <a:alpha val="0"/>
          </a:srgbClr>
        </a:solidFill>
        <a:ln w="9525">
          <a:solidFill>
            <a:srgbClr val="000000">
              <a:alpha val="0"/>
            </a:srgbClr>
          </a:solidFill>
        </a:ln>
      </xdr:spPr>
      <xdr:style>
        <a:lnRef idx="2">
          <a:schemeClr val="accent1">
            <a:shade val="50000"/>
          </a:schemeClr>
        </a:lnRef>
        <a:fillRef idx="1">
          <a:schemeClr val="accent1"/>
        </a:fillRef>
        <a:effectRef idx="0">
          <a:schemeClr val="accent1"/>
        </a:effectRef>
        <a:fontRef idx="minor">
          <a:schemeClr val="tx1"/>
        </a:fontRef>
      </xdr:style>
      <xdr:txBody>
        <a:bodyPr vertOverflow="clip" horzOverflow="clip" vert="vert"/>
        <a:p>
          <a:r>
            <a:t>ImpTraceLabel=PD94bWwgdmVyc2lvbj0nMS4wJyBlbmNvZGluZz0nVVRGLTgnPz48dHJhY2U+PGNvbnRlbnQ+PC9jb250ZW50PjxhY2NvdW50PnA4eWtleTR6dHE5eng5YzFrczhpb3c8L2FjY291bnQ+PG1hY2hpbmVDb2RlPkxDVDg5NkowMzE3NjIKPC9tYWNoaW5lQ29kZT48dGltZT4yMDI2LTA5LTA3IDA4OjU5OjU5PC90aW1lPjxzeXN0ZW0+TUI8c3lzdGVtPjwvdHJhY2U+</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
  <sheetViews>
    <sheetView workbookViewId="0">
      <pane xSplit="4" ySplit="9" topLeftCell="E10" activePane="bottomRight" state="frozen"/>
      <selection/>
      <selection pane="topRight"/>
      <selection pane="bottomLeft"/>
      <selection pane="bottomRight" activeCell="I16" sqref="I16"/>
    </sheetView>
  </sheetViews>
  <sheetFormatPr defaultColWidth="9" defaultRowHeight="13.5"/>
  <cols>
    <col min="1" max="3" width="2.75" customWidth="1"/>
    <col min="4" max="4" width="32.75" customWidth="1"/>
    <col min="5" max="11" width="15" customWidth="1"/>
  </cols>
  <sheetData>
    <row r="1" ht="25.5" spans="1:11">
      <c r="F1" s="29" t="s">
        <v>0</v>
      </c>
    </row>
    <row r="2" spans="1:11">
      <c r="K2" s="15" t="s">
        <v>1</v>
      </c>
    </row>
    <row r="3" spans="1:11">
      <c r="A3" s="15" t="s">
        <v>2</v>
      </c>
      <c r="K3" s="15" t="s">
        <v>3</v>
      </c>
    </row>
    <row r="4" ht="15" customHeight="1" spans="1:11">
      <c r="A4" s="21" t="s">
        <v>4</v>
      </c>
      <c r="B4" s="21"/>
      <c r="C4" s="21"/>
      <c r="D4" s="21"/>
      <c r="E4" s="16" t="s">
        <v>5</v>
      </c>
      <c r="F4" s="16" t="s">
        <v>6</v>
      </c>
      <c r="G4" s="16" t="s">
        <v>7</v>
      </c>
      <c r="H4" s="16" t="s">
        <v>8</v>
      </c>
      <c r="I4" s="16" t="s">
        <v>9</v>
      </c>
      <c r="J4" s="16" t="s">
        <v>10</v>
      </c>
      <c r="K4" s="16" t="s">
        <v>11</v>
      </c>
    </row>
    <row r="5" ht="15" customHeight="1" spans="1:11">
      <c r="A5" s="16" t="s">
        <v>12</v>
      </c>
      <c r="B5" s="16"/>
      <c r="C5" s="16"/>
      <c r="D5" s="21" t="s">
        <v>13</v>
      </c>
      <c r="E5" s="16"/>
      <c r="F5" s="16"/>
      <c r="G5" s="16"/>
      <c r="H5" s="16"/>
      <c r="I5" s="16"/>
      <c r="J5" s="16"/>
      <c r="K5" s="16" t="s">
        <v>14</v>
      </c>
    </row>
    <row r="6" ht="15" customHeight="1" spans="1:11">
      <c r="A6" s="16"/>
      <c r="B6" s="16"/>
      <c r="C6" s="16"/>
      <c r="D6" s="21"/>
      <c r="E6" s="16"/>
      <c r="F6" s="16"/>
      <c r="G6" s="16"/>
      <c r="H6" s="16"/>
      <c r="I6" s="16"/>
      <c r="J6" s="16"/>
      <c r="K6" s="16"/>
    </row>
    <row r="7" ht="15" customHeight="1" spans="1:11">
      <c r="A7" s="16"/>
      <c r="B7" s="16"/>
      <c r="C7" s="16"/>
      <c r="D7" s="21"/>
      <c r="E7" s="16"/>
      <c r="F7" s="16"/>
      <c r="G7" s="16"/>
      <c r="H7" s="16"/>
      <c r="I7" s="16"/>
      <c r="J7" s="16"/>
      <c r="K7" s="16"/>
    </row>
    <row r="8" ht="15" customHeight="1" spans="1:11">
      <c r="A8" s="21" t="s">
        <v>15</v>
      </c>
      <c r="B8" s="21"/>
      <c r="C8" s="21"/>
      <c r="D8" s="21" t="s">
        <v>15</v>
      </c>
      <c r="E8" s="16" t="s">
        <v>16</v>
      </c>
      <c r="F8" s="16" t="s">
        <v>17</v>
      </c>
      <c r="G8" s="16" t="s">
        <v>18</v>
      </c>
      <c r="H8" s="16" t="s">
        <v>19</v>
      </c>
      <c r="I8" s="16" t="s">
        <v>20</v>
      </c>
      <c r="J8" s="16" t="s">
        <v>21</v>
      </c>
      <c r="K8" s="16" t="s">
        <v>22</v>
      </c>
    </row>
    <row r="9" ht="15" customHeight="1" spans="1:11">
      <c r="A9" s="21" t="s">
        <v>23</v>
      </c>
      <c r="B9" s="21"/>
      <c r="C9" s="21"/>
      <c r="D9" s="21" t="s">
        <v>23</v>
      </c>
      <c r="E9" s="34">
        <f>126449.58-0.01</f>
        <v>126449.57</v>
      </c>
      <c r="F9" s="34">
        <v>3080.39</v>
      </c>
      <c r="G9" s="34"/>
      <c r="H9" s="34">
        <v>122183.11</v>
      </c>
      <c r="I9" s="34"/>
      <c r="J9" s="34"/>
      <c r="K9" s="34">
        <v>1186.07</v>
      </c>
    </row>
    <row r="10" ht="15" customHeight="1" spans="1:11">
      <c r="A10" s="35" t="s">
        <v>24</v>
      </c>
      <c r="B10" s="36"/>
      <c r="C10" s="36"/>
      <c r="D10" s="36" t="s">
        <v>25</v>
      </c>
      <c r="E10" s="37">
        <v>839.07</v>
      </c>
      <c r="F10" s="37">
        <v>77.89</v>
      </c>
      <c r="G10" s="37"/>
      <c r="H10" s="37">
        <v>761.18</v>
      </c>
      <c r="I10" s="37"/>
      <c r="J10" s="37"/>
      <c r="K10" s="37"/>
    </row>
    <row r="11" ht="15" customHeight="1" spans="1:11">
      <c r="A11" s="35" t="s">
        <v>26</v>
      </c>
      <c r="B11" s="36"/>
      <c r="C11" s="36"/>
      <c r="D11" s="36" t="s">
        <v>27</v>
      </c>
      <c r="E11" s="37">
        <v>1062.56</v>
      </c>
      <c r="F11" s="37"/>
      <c r="G11" s="37"/>
      <c r="H11" s="37">
        <v>1062.56</v>
      </c>
      <c r="I11" s="37"/>
      <c r="J11" s="37"/>
      <c r="K11" s="37"/>
    </row>
    <row r="12" ht="15" customHeight="1" spans="1:11">
      <c r="A12" s="35" t="s">
        <v>28</v>
      </c>
      <c r="B12" s="36"/>
      <c r="C12" s="36"/>
      <c r="D12" s="36" t="s">
        <v>29</v>
      </c>
      <c r="E12" s="37">
        <v>542.06</v>
      </c>
      <c r="F12" s="37"/>
      <c r="G12" s="37"/>
      <c r="H12" s="37">
        <v>542.06</v>
      </c>
      <c r="I12" s="37"/>
      <c r="J12" s="37"/>
      <c r="K12" s="37"/>
    </row>
    <row r="13" ht="15" customHeight="1" spans="1:11">
      <c r="A13" s="35" t="s">
        <v>30</v>
      </c>
      <c r="B13" s="36"/>
      <c r="C13" s="36"/>
      <c r="D13" s="36" t="s">
        <v>31</v>
      </c>
      <c r="E13" s="37">
        <v>100</v>
      </c>
      <c r="F13" s="37">
        <v>100</v>
      </c>
      <c r="G13" s="37"/>
      <c r="H13" s="37"/>
      <c r="I13" s="37"/>
      <c r="J13" s="37"/>
      <c r="K13" s="37"/>
    </row>
    <row r="14" ht="15" customHeight="1" spans="1:11">
      <c r="A14" s="35" t="s">
        <v>32</v>
      </c>
      <c r="B14" s="36"/>
      <c r="C14" s="36"/>
      <c r="D14" s="36" t="s">
        <v>33</v>
      </c>
      <c r="E14" s="37">
        <v>3</v>
      </c>
      <c r="F14" s="37"/>
      <c r="G14" s="37"/>
      <c r="H14" s="37">
        <v>3</v>
      </c>
      <c r="I14" s="37"/>
      <c r="J14" s="37"/>
      <c r="K14" s="37"/>
    </row>
    <row r="15" ht="15" customHeight="1" spans="1:11">
      <c r="A15" s="35" t="s">
        <v>34</v>
      </c>
      <c r="B15" s="36"/>
      <c r="C15" s="36"/>
      <c r="D15" s="36" t="s">
        <v>35</v>
      </c>
      <c r="E15" s="37">
        <v>121072.48</v>
      </c>
      <c r="F15" s="37">
        <v>1836.7</v>
      </c>
      <c r="G15" s="37"/>
      <c r="H15" s="37">
        <v>118049.71</v>
      </c>
      <c r="I15" s="37"/>
      <c r="J15" s="37"/>
      <c r="K15" s="37">
        <v>1186.07</v>
      </c>
    </row>
    <row r="16" ht="15" customHeight="1" spans="1:11">
      <c r="A16" s="35" t="s">
        <v>36</v>
      </c>
      <c r="B16" s="36"/>
      <c r="C16" s="36"/>
      <c r="D16" s="36" t="s">
        <v>37</v>
      </c>
      <c r="E16" s="37">
        <v>10</v>
      </c>
      <c r="F16" s="37">
        <v>10</v>
      </c>
      <c r="G16" s="37"/>
      <c r="H16" s="37"/>
      <c r="I16" s="37"/>
      <c r="J16" s="37"/>
      <c r="K16" s="37"/>
    </row>
    <row r="17" ht="15" customHeight="1" spans="1:11">
      <c r="A17" s="35" t="s">
        <v>38</v>
      </c>
      <c r="B17" s="36"/>
      <c r="C17" s="36"/>
      <c r="D17" s="36" t="s">
        <v>39</v>
      </c>
      <c r="E17" s="37">
        <v>95.54</v>
      </c>
      <c r="F17" s="37">
        <v>95.54</v>
      </c>
      <c r="G17" s="37"/>
      <c r="H17" s="37"/>
      <c r="I17" s="37"/>
      <c r="J17" s="37"/>
      <c r="K17" s="37"/>
    </row>
    <row r="18" ht="15" customHeight="1" spans="1:11">
      <c r="A18" s="35" t="s">
        <v>40</v>
      </c>
      <c r="B18" s="36"/>
      <c r="C18" s="36"/>
      <c r="D18" s="36" t="s">
        <v>41</v>
      </c>
      <c r="E18" s="37">
        <v>492.34</v>
      </c>
      <c r="F18" s="37"/>
      <c r="G18" s="37"/>
      <c r="H18" s="37">
        <v>492.34</v>
      </c>
      <c r="I18" s="37"/>
      <c r="J18" s="37"/>
      <c r="K18" s="37"/>
    </row>
    <row r="19" ht="15" customHeight="1" spans="1:11">
      <c r="A19" s="35" t="s">
        <v>42</v>
      </c>
      <c r="B19" s="36"/>
      <c r="C19" s="36"/>
      <c r="D19" s="36" t="s">
        <v>43</v>
      </c>
      <c r="E19" s="37">
        <v>953.6</v>
      </c>
      <c r="F19" s="37">
        <v>953.6</v>
      </c>
      <c r="G19" s="37"/>
      <c r="H19" s="37"/>
      <c r="I19" s="37"/>
      <c r="J19" s="37"/>
      <c r="K19" s="37"/>
    </row>
    <row r="20" ht="15" customHeight="1" spans="1:11">
      <c r="A20" s="35" t="s">
        <v>44</v>
      </c>
      <c r="B20" s="36"/>
      <c r="C20" s="36"/>
      <c r="D20" s="36" t="s">
        <v>45</v>
      </c>
      <c r="E20" s="37">
        <v>6.66</v>
      </c>
      <c r="F20" s="37">
        <v>6.66</v>
      </c>
      <c r="G20" s="37"/>
      <c r="H20" s="37"/>
      <c r="I20" s="37"/>
      <c r="J20" s="37"/>
      <c r="K20" s="37"/>
    </row>
    <row r="21" ht="15" customHeight="1" spans="1:11">
      <c r="A21" s="35" t="s">
        <v>46</v>
      </c>
      <c r="B21" s="36"/>
      <c r="C21" s="36"/>
      <c r="D21" s="36" t="s">
        <v>47</v>
      </c>
      <c r="E21" s="37">
        <v>1272.26</v>
      </c>
      <c r="F21" s="37"/>
      <c r="G21" s="37"/>
      <c r="H21" s="37">
        <v>1272.26</v>
      </c>
      <c r="I21" s="37"/>
      <c r="J21" s="37"/>
      <c r="K21" s="37"/>
    </row>
    <row r="22" ht="15" customHeight="1" spans="1:11">
      <c r="A22" s="26" t="s">
        <v>48</v>
      </c>
      <c r="B22" s="26"/>
      <c r="C22" s="26"/>
      <c r="D22" s="26"/>
      <c r="E22" s="26"/>
      <c r="F22" s="26"/>
      <c r="G22" s="26"/>
      <c r="H22" s="26"/>
      <c r="I22" s="26"/>
      <c r="J22" s="26"/>
      <c r="K22" s="26"/>
    </row>
  </sheetData>
  <mergeCells count="25">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K22"/>
    <mergeCell ref="D5:D7"/>
    <mergeCell ref="E4:E7"/>
    <mergeCell ref="F4:F7"/>
    <mergeCell ref="G4:G7"/>
    <mergeCell ref="H4:H7"/>
    <mergeCell ref="I4:I7"/>
    <mergeCell ref="J4:J7"/>
    <mergeCell ref="K4:K7"/>
    <mergeCell ref="A5:C7"/>
  </mergeCells>
  <pageMargins left="0.75196850393782" right="0.75196850393782" top="0.314583333333333" bottom="1.00000000000108" header="0.3" footer="0.3"/>
  <pageSetup paperSize="9" scale="90" orientation="landscape"/>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8"/>
  <sheetViews>
    <sheetView workbookViewId="0">
      <pane ySplit="6" topLeftCell="A7" activePane="bottomLeft" state="frozen"/>
      <selection/>
      <selection pane="bottomLeft" activeCell="B35" sqref="B35"/>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28" t="s">
        <v>49</v>
      </c>
    </row>
    <row r="2" spans="1:6">
      <c r="F2" s="15" t="s">
        <v>50</v>
      </c>
    </row>
    <row r="3" spans="1:6">
      <c r="A3" s="15" t="s">
        <v>2</v>
      </c>
      <c r="F3" s="15" t="s">
        <v>3</v>
      </c>
    </row>
    <row r="4" ht="15" customHeight="1" spans="1:6">
      <c r="A4" s="21" t="s">
        <v>51</v>
      </c>
      <c r="B4" s="21"/>
      <c r="C4" s="21"/>
      <c r="D4" s="21" t="s">
        <v>52</v>
      </c>
      <c r="E4" s="21"/>
      <c r="F4" s="21"/>
    </row>
    <row r="5" ht="15" customHeight="1" spans="1:6">
      <c r="A5" s="21" t="s">
        <v>4</v>
      </c>
      <c r="B5" s="21" t="s">
        <v>53</v>
      </c>
      <c r="C5" s="21" t="s">
        <v>54</v>
      </c>
      <c r="D5" s="21" t="s">
        <v>4</v>
      </c>
      <c r="E5" s="21" t="s">
        <v>53</v>
      </c>
      <c r="F5" s="21" t="s">
        <v>54</v>
      </c>
    </row>
    <row r="6" ht="15" customHeight="1" spans="1:6">
      <c r="A6" s="21" t="s">
        <v>15</v>
      </c>
      <c r="B6" s="21"/>
      <c r="C6" s="21" t="s">
        <v>16</v>
      </c>
      <c r="D6" s="21" t="s">
        <v>15</v>
      </c>
      <c r="E6" s="21"/>
      <c r="F6" s="21" t="s">
        <v>17</v>
      </c>
    </row>
    <row r="7" ht="15" customHeight="1" spans="1:6">
      <c r="A7" s="31" t="s">
        <v>55</v>
      </c>
      <c r="B7" s="21" t="s">
        <v>16</v>
      </c>
      <c r="C7" s="32">
        <v>3080.39</v>
      </c>
      <c r="D7" s="31" t="s">
        <v>56</v>
      </c>
      <c r="E7" s="21" t="s">
        <v>57</v>
      </c>
      <c r="F7" s="32"/>
    </row>
    <row r="8" ht="15" customHeight="1" spans="1:6">
      <c r="A8" s="31" t="s">
        <v>58</v>
      </c>
      <c r="B8" s="21" t="s">
        <v>17</v>
      </c>
      <c r="C8" s="32"/>
      <c r="D8" s="31" t="s">
        <v>59</v>
      </c>
      <c r="E8" s="21" t="s">
        <v>60</v>
      </c>
      <c r="F8" s="32"/>
    </row>
    <row r="9" ht="15" customHeight="1" spans="1:6">
      <c r="A9" s="31" t="s">
        <v>61</v>
      </c>
      <c r="B9" s="21" t="s">
        <v>18</v>
      </c>
      <c r="C9" s="32"/>
      <c r="D9" s="31" t="s">
        <v>62</v>
      </c>
      <c r="E9" s="21" t="s">
        <v>63</v>
      </c>
      <c r="F9" s="32"/>
    </row>
    <row r="10" ht="15" customHeight="1" spans="1:6">
      <c r="A10" s="31" t="s">
        <v>64</v>
      </c>
      <c r="B10" s="21" t="s">
        <v>19</v>
      </c>
      <c r="C10" s="32"/>
      <c r="D10" s="31" t="s">
        <v>65</v>
      </c>
      <c r="E10" s="21" t="s">
        <v>66</v>
      </c>
      <c r="F10" s="32"/>
    </row>
    <row r="11" ht="15" customHeight="1" spans="1:6">
      <c r="A11" s="31" t="s">
        <v>67</v>
      </c>
      <c r="B11" s="21" t="s">
        <v>20</v>
      </c>
      <c r="C11" s="32">
        <v>122183.11</v>
      </c>
      <c r="D11" s="31" t="s">
        <v>68</v>
      </c>
      <c r="E11" s="21" t="s">
        <v>69</v>
      </c>
      <c r="F11" s="32"/>
    </row>
    <row r="12" ht="15" customHeight="1" spans="1:6">
      <c r="A12" s="31" t="s">
        <v>70</v>
      </c>
      <c r="B12" s="21" t="s">
        <v>21</v>
      </c>
      <c r="C12" s="32"/>
      <c r="D12" s="31" t="s">
        <v>71</v>
      </c>
      <c r="E12" s="21" t="s">
        <v>72</v>
      </c>
      <c r="F12" s="32"/>
    </row>
    <row r="13" ht="15" customHeight="1" spans="1:6">
      <c r="A13" s="31" t="s">
        <v>73</v>
      </c>
      <c r="B13" s="21" t="s">
        <v>22</v>
      </c>
      <c r="C13" s="32"/>
      <c r="D13" s="31" t="s">
        <v>74</v>
      </c>
      <c r="E13" s="21" t="s">
        <v>75</v>
      </c>
      <c r="F13" s="32"/>
    </row>
    <row r="14" ht="15" customHeight="1" spans="1:6">
      <c r="A14" s="31" t="s">
        <v>76</v>
      </c>
      <c r="B14" s="21" t="s">
        <v>77</v>
      </c>
      <c r="C14" s="32">
        <v>1186.07</v>
      </c>
      <c r="D14" s="31" t="s">
        <v>78</v>
      </c>
      <c r="E14" s="21" t="s">
        <v>79</v>
      </c>
      <c r="F14" s="32">
        <v>2546.69</v>
      </c>
    </row>
    <row r="15" ht="15" customHeight="1" spans="1:6">
      <c r="A15" s="31"/>
      <c r="B15" s="21" t="s">
        <v>80</v>
      </c>
      <c r="C15" s="32"/>
      <c r="D15" s="31" t="s">
        <v>81</v>
      </c>
      <c r="E15" s="21" t="s">
        <v>82</v>
      </c>
      <c r="F15" s="32">
        <v>116142.09</v>
      </c>
    </row>
    <row r="16" ht="15" customHeight="1" spans="1:6">
      <c r="A16" s="31"/>
      <c r="B16" s="21" t="s">
        <v>83</v>
      </c>
      <c r="C16" s="32"/>
      <c r="D16" s="31" t="s">
        <v>84</v>
      </c>
      <c r="E16" s="21" t="s">
        <v>85</v>
      </c>
      <c r="F16" s="32"/>
    </row>
    <row r="17" ht="15" customHeight="1" spans="1:6">
      <c r="A17" s="31"/>
      <c r="B17" s="21" t="s">
        <v>86</v>
      </c>
      <c r="C17" s="32"/>
      <c r="D17" s="31" t="s">
        <v>87</v>
      </c>
      <c r="E17" s="21" t="s">
        <v>88</v>
      </c>
      <c r="F17" s="32">
        <v>6.66</v>
      </c>
    </row>
    <row r="18" ht="15" customHeight="1" spans="1:6">
      <c r="A18" s="31"/>
      <c r="B18" s="21" t="s">
        <v>89</v>
      </c>
      <c r="C18" s="32"/>
      <c r="D18" s="31" t="s">
        <v>90</v>
      </c>
      <c r="E18" s="21" t="s">
        <v>91</v>
      </c>
      <c r="F18" s="32"/>
    </row>
    <row r="19" ht="15" customHeight="1" spans="1:6">
      <c r="A19" s="31"/>
      <c r="B19" s="21" t="s">
        <v>92</v>
      </c>
      <c r="C19" s="32"/>
      <c r="D19" s="31" t="s">
        <v>93</v>
      </c>
      <c r="E19" s="21" t="s">
        <v>94</v>
      </c>
      <c r="F19" s="32"/>
    </row>
    <row r="20" ht="15" customHeight="1" spans="1:6">
      <c r="A20" s="31"/>
      <c r="B20" s="21" t="s">
        <v>95</v>
      </c>
      <c r="C20" s="32"/>
      <c r="D20" s="31" t="s">
        <v>96</v>
      </c>
      <c r="E20" s="21" t="s">
        <v>97</v>
      </c>
      <c r="F20" s="32"/>
    </row>
    <row r="21" ht="15" customHeight="1" spans="1:6">
      <c r="A21" s="31"/>
      <c r="B21" s="21" t="s">
        <v>98</v>
      </c>
      <c r="C21" s="32"/>
      <c r="D21" s="31" t="s">
        <v>99</v>
      </c>
      <c r="E21" s="21" t="s">
        <v>100</v>
      </c>
      <c r="F21" s="32"/>
    </row>
    <row r="22" ht="15" customHeight="1" spans="1:6">
      <c r="A22" s="31"/>
      <c r="B22" s="21" t="s">
        <v>101</v>
      </c>
      <c r="C22" s="32"/>
      <c r="D22" s="31" t="s">
        <v>102</v>
      </c>
      <c r="E22" s="21" t="s">
        <v>103</v>
      </c>
      <c r="F22" s="32"/>
    </row>
    <row r="23" ht="15" customHeight="1" spans="1:6">
      <c r="A23" s="31"/>
      <c r="B23" s="21" t="s">
        <v>104</v>
      </c>
      <c r="C23" s="32"/>
      <c r="D23" s="31" t="s">
        <v>105</v>
      </c>
      <c r="E23" s="21" t="s">
        <v>106</v>
      </c>
      <c r="F23" s="32"/>
    </row>
    <row r="24" ht="15" customHeight="1" spans="1:6">
      <c r="A24" s="31"/>
      <c r="B24" s="21" t="s">
        <v>107</v>
      </c>
      <c r="C24" s="32"/>
      <c r="D24" s="31" t="s">
        <v>108</v>
      </c>
      <c r="E24" s="21" t="s">
        <v>109</v>
      </c>
      <c r="F24" s="32"/>
    </row>
    <row r="25" ht="15" customHeight="1" spans="1:6">
      <c r="A25" s="31"/>
      <c r="B25" s="21" t="s">
        <v>110</v>
      </c>
      <c r="C25" s="32"/>
      <c r="D25" s="31" t="s">
        <v>111</v>
      </c>
      <c r="E25" s="21" t="s">
        <v>112</v>
      </c>
      <c r="F25" s="32">
        <v>1272.26</v>
      </c>
    </row>
    <row r="26" ht="15" customHeight="1" spans="1:6">
      <c r="A26" s="31"/>
      <c r="B26" s="21" t="s">
        <v>113</v>
      </c>
      <c r="C26" s="32"/>
      <c r="D26" s="31" t="s">
        <v>114</v>
      </c>
      <c r="E26" s="21" t="s">
        <v>115</v>
      </c>
      <c r="F26" s="32"/>
    </row>
    <row r="27" ht="15" customHeight="1" spans="1:6">
      <c r="A27" s="31"/>
      <c r="B27" s="21" t="s">
        <v>116</v>
      </c>
      <c r="C27" s="32"/>
      <c r="D27" s="31" t="s">
        <v>117</v>
      </c>
      <c r="E27" s="21" t="s">
        <v>118</v>
      </c>
      <c r="F27" s="32"/>
    </row>
    <row r="28" ht="15" customHeight="1" spans="1:6">
      <c r="A28" s="31"/>
      <c r="B28" s="21" t="s">
        <v>119</v>
      </c>
      <c r="C28" s="32"/>
      <c r="D28" s="31" t="s">
        <v>120</v>
      </c>
      <c r="E28" s="21" t="s">
        <v>121</v>
      </c>
      <c r="F28" s="32"/>
    </row>
    <row r="29" ht="15" customHeight="1" spans="1:6">
      <c r="A29" s="31"/>
      <c r="B29" s="21" t="s">
        <v>122</v>
      </c>
      <c r="C29" s="32"/>
      <c r="D29" s="31" t="s">
        <v>123</v>
      </c>
      <c r="E29" s="21" t="s">
        <v>124</v>
      </c>
      <c r="F29" s="32"/>
    </row>
    <row r="30" ht="15" customHeight="1" spans="1:6">
      <c r="A30" s="38"/>
      <c r="B30" s="23" t="s">
        <v>125</v>
      </c>
      <c r="C30" s="42"/>
      <c r="D30" s="31" t="s">
        <v>126</v>
      </c>
      <c r="E30" s="21" t="s">
        <v>127</v>
      </c>
      <c r="F30" s="32"/>
    </row>
    <row r="31" ht="15" customHeight="1" spans="1:6">
      <c r="A31" s="39"/>
      <c r="B31" s="23" t="s">
        <v>128</v>
      </c>
      <c r="C31" s="42"/>
      <c r="D31" s="31" t="s">
        <v>129</v>
      </c>
      <c r="E31" s="21" t="s">
        <v>130</v>
      </c>
      <c r="F31" s="32"/>
    </row>
    <row r="32" ht="15" customHeight="1" spans="1:6">
      <c r="A32" s="39"/>
      <c r="B32" s="23" t="s">
        <v>131</v>
      </c>
      <c r="C32" s="42"/>
      <c r="D32" s="31" t="s">
        <v>132</v>
      </c>
      <c r="E32" s="21" t="s">
        <v>133</v>
      </c>
      <c r="F32" s="32"/>
    </row>
    <row r="33" ht="15" customHeight="1" spans="1:6">
      <c r="A33" s="40" t="s">
        <v>5</v>
      </c>
      <c r="B33" s="21" t="s">
        <v>134</v>
      </c>
      <c r="C33" s="32">
        <f>126449.58-0.01</f>
        <v>126449.57</v>
      </c>
      <c r="D33" s="40" t="s">
        <v>135</v>
      </c>
      <c r="E33" s="21" t="s">
        <v>136</v>
      </c>
      <c r="F33" s="32">
        <f>119967.71-0.01</f>
        <v>119967.7</v>
      </c>
    </row>
    <row r="34" ht="15" customHeight="1" spans="1:6">
      <c r="A34" s="31" t="s">
        <v>137</v>
      </c>
      <c r="B34" s="21" t="s">
        <v>138</v>
      </c>
      <c r="C34" s="32"/>
      <c r="D34" s="31" t="s">
        <v>139</v>
      </c>
      <c r="E34" s="21" t="s">
        <v>140</v>
      </c>
      <c r="F34" s="32">
        <v>6689</v>
      </c>
    </row>
    <row r="35" ht="15" customHeight="1" spans="1:6">
      <c r="A35" s="31" t="s">
        <v>141</v>
      </c>
      <c r="B35" s="21" t="s">
        <v>142</v>
      </c>
      <c r="C35" s="32">
        <v>3010.79</v>
      </c>
      <c r="D35" s="31" t="s">
        <v>143</v>
      </c>
      <c r="E35" s="21" t="s">
        <v>144</v>
      </c>
      <c r="F35" s="32">
        <v>2803.66</v>
      </c>
    </row>
    <row r="36" ht="15" customHeight="1" spans="1:6">
      <c r="A36" s="40" t="s">
        <v>145</v>
      </c>
      <c r="B36" s="21" t="s">
        <v>146</v>
      </c>
      <c r="C36" s="32">
        <v>129460.36</v>
      </c>
      <c r="D36" s="40" t="s">
        <v>145</v>
      </c>
      <c r="E36" s="21" t="s">
        <v>147</v>
      </c>
      <c r="F36" s="32">
        <v>129460.36</v>
      </c>
    </row>
    <row r="37" ht="15" customHeight="1" spans="1:6">
      <c r="A37" s="26" t="s">
        <v>148</v>
      </c>
      <c r="B37" s="26"/>
      <c r="C37" s="26"/>
      <c r="D37" s="26"/>
      <c r="E37" s="26"/>
      <c r="F37" s="26"/>
    </row>
    <row r="38" ht="15" customHeight="1" spans="1:6">
      <c r="A38" s="43" t="s">
        <v>149</v>
      </c>
      <c r="B38" s="43"/>
      <c r="C38" s="43"/>
      <c r="D38" s="43"/>
      <c r="E38" s="43"/>
      <c r="F38" s="43"/>
    </row>
  </sheetData>
  <mergeCells count="4">
    <mergeCell ref="A4:C4"/>
    <mergeCell ref="D4:F4"/>
    <mergeCell ref="A37:F37"/>
    <mergeCell ref="A38:F38"/>
  </mergeCells>
  <pageMargins left="0.75196850393782" right="0.75196850393782" top="0.314583333333333" bottom="0.314583333333333" header="0.3" footer="0.3"/>
  <pageSetup paperSize="9" scale="96" orientation="landscape"/>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3"/>
  <sheetViews>
    <sheetView workbookViewId="0">
      <pane xSplit="4" ySplit="9" topLeftCell="E10" activePane="bottomRight" state="frozen"/>
      <selection/>
      <selection pane="topRight"/>
      <selection pane="bottomLeft"/>
      <selection pane="bottomRight" activeCell="E10" sqref="E10"/>
    </sheetView>
  </sheetViews>
  <sheetFormatPr defaultColWidth="9" defaultRowHeight="13.5"/>
  <cols>
    <col min="1" max="3" width="2.75" customWidth="1"/>
    <col min="4" max="4" width="32.75" customWidth="1"/>
    <col min="5" max="10" width="15" customWidth="1"/>
  </cols>
  <sheetData>
    <row r="1" ht="19.5" spans="1:10">
      <c r="F1" s="28" t="s">
        <v>150</v>
      </c>
    </row>
    <row r="2" spans="1:10">
      <c r="J2" s="15" t="s">
        <v>151</v>
      </c>
    </row>
    <row r="3" spans="1:10">
      <c r="A3" s="15" t="s">
        <v>2</v>
      </c>
      <c r="J3" s="15" t="s">
        <v>3</v>
      </c>
    </row>
    <row r="4" ht="15" customHeight="1" spans="1:10">
      <c r="A4" s="21" t="s">
        <v>4</v>
      </c>
      <c r="B4" s="21"/>
      <c r="C4" s="21"/>
      <c r="D4" s="21"/>
      <c r="E4" s="16" t="s">
        <v>135</v>
      </c>
      <c r="F4" s="16" t="s">
        <v>152</v>
      </c>
      <c r="G4" s="16" t="s">
        <v>153</v>
      </c>
      <c r="H4" s="16" t="s">
        <v>154</v>
      </c>
      <c r="I4" s="16" t="s">
        <v>155</v>
      </c>
      <c r="J4" s="16" t="s">
        <v>156</v>
      </c>
    </row>
    <row r="5" ht="15" customHeight="1" spans="1:10">
      <c r="A5" s="16" t="s">
        <v>12</v>
      </c>
      <c r="B5" s="16"/>
      <c r="C5" s="16"/>
      <c r="D5" s="21" t="s">
        <v>13</v>
      </c>
      <c r="E5" s="16"/>
      <c r="F5" s="16"/>
      <c r="G5" s="16"/>
      <c r="H5" s="16"/>
      <c r="I5" s="16"/>
      <c r="J5" s="16"/>
    </row>
    <row r="6" ht="15" customHeight="1" spans="1:10">
      <c r="A6" s="16"/>
      <c r="B6" s="16"/>
      <c r="C6" s="16"/>
      <c r="D6" s="21"/>
      <c r="E6" s="16"/>
      <c r="F6" s="16"/>
      <c r="G6" s="16"/>
      <c r="H6" s="16"/>
      <c r="I6" s="16"/>
      <c r="J6" s="16"/>
    </row>
    <row r="7" ht="15" customHeight="1" spans="1:10">
      <c r="A7" s="16"/>
      <c r="B7" s="16"/>
      <c r="C7" s="16"/>
      <c r="D7" s="21"/>
      <c r="E7" s="16"/>
      <c r="F7" s="16"/>
      <c r="G7" s="16"/>
      <c r="H7" s="16"/>
      <c r="I7" s="16"/>
      <c r="J7" s="16"/>
    </row>
    <row r="8" ht="15" customHeight="1" spans="1:10">
      <c r="A8" s="21" t="s">
        <v>15</v>
      </c>
      <c r="B8" s="21"/>
      <c r="C8" s="21"/>
      <c r="D8" s="21"/>
      <c r="E8" s="16" t="s">
        <v>16</v>
      </c>
      <c r="F8" s="16" t="s">
        <v>17</v>
      </c>
      <c r="G8" s="16" t="s">
        <v>18</v>
      </c>
      <c r="H8" s="16" t="s">
        <v>19</v>
      </c>
      <c r="I8" s="16" t="s">
        <v>20</v>
      </c>
      <c r="J8" s="16" t="s">
        <v>21</v>
      </c>
    </row>
    <row r="9" ht="15" customHeight="1" spans="1:10">
      <c r="A9" s="21" t="s">
        <v>23</v>
      </c>
      <c r="B9" s="21"/>
      <c r="C9" s="21"/>
      <c r="D9" s="21"/>
      <c r="E9" s="34">
        <f>119967.71-0.01</f>
        <v>119967.7</v>
      </c>
      <c r="F9" s="34">
        <v>23956.84</v>
      </c>
      <c r="G9" s="34">
        <f>96010.87-0.01</f>
        <v>96010.86</v>
      </c>
      <c r="H9" s="34"/>
      <c r="I9" s="34"/>
      <c r="J9" s="34"/>
    </row>
    <row r="10" ht="15" customHeight="1" spans="1:10">
      <c r="A10" s="35" t="s">
        <v>24</v>
      </c>
      <c r="B10" s="36"/>
      <c r="C10" s="36"/>
      <c r="D10" s="36" t="s">
        <v>25</v>
      </c>
      <c r="E10" s="37">
        <v>839.07</v>
      </c>
      <c r="F10" s="37">
        <v>839.07</v>
      </c>
      <c r="G10" s="37"/>
      <c r="H10" s="37"/>
      <c r="I10" s="37"/>
      <c r="J10" s="37"/>
    </row>
    <row r="11" ht="15" customHeight="1" spans="1:10">
      <c r="A11" s="35" t="s">
        <v>26</v>
      </c>
      <c r="B11" s="36"/>
      <c r="C11" s="36"/>
      <c r="D11" s="36" t="s">
        <v>27</v>
      </c>
      <c r="E11" s="37">
        <v>1062.56</v>
      </c>
      <c r="F11" s="37">
        <v>1062.56</v>
      </c>
      <c r="G11" s="37"/>
      <c r="H11" s="37"/>
      <c r="I11" s="37"/>
      <c r="J11" s="37"/>
    </row>
    <row r="12" ht="15" customHeight="1" spans="1:10">
      <c r="A12" s="35" t="s">
        <v>28</v>
      </c>
      <c r="B12" s="36"/>
      <c r="C12" s="36"/>
      <c r="D12" s="36" t="s">
        <v>29</v>
      </c>
      <c r="E12" s="37">
        <v>542.06</v>
      </c>
      <c r="F12" s="37">
        <v>542.06</v>
      </c>
      <c r="G12" s="37"/>
      <c r="H12" s="37"/>
      <c r="I12" s="37"/>
      <c r="J12" s="37"/>
    </row>
    <row r="13" ht="15" customHeight="1" spans="1:10">
      <c r="A13" s="35" t="s">
        <v>30</v>
      </c>
      <c r="B13" s="36"/>
      <c r="C13" s="36"/>
      <c r="D13" s="36" t="s">
        <v>31</v>
      </c>
      <c r="E13" s="37">
        <v>100</v>
      </c>
      <c r="F13" s="37"/>
      <c r="G13" s="37">
        <v>100</v>
      </c>
      <c r="H13" s="37"/>
      <c r="I13" s="37"/>
      <c r="J13" s="37"/>
    </row>
    <row r="14" ht="15" customHeight="1" spans="1:10">
      <c r="A14" s="35" t="s">
        <v>32</v>
      </c>
      <c r="B14" s="36"/>
      <c r="C14" s="36"/>
      <c r="D14" s="36" t="s">
        <v>33</v>
      </c>
      <c r="E14" s="37">
        <v>3</v>
      </c>
      <c r="F14" s="37"/>
      <c r="G14" s="37">
        <v>3</v>
      </c>
      <c r="H14" s="37"/>
      <c r="I14" s="37"/>
      <c r="J14" s="37"/>
    </row>
    <row r="15" ht="15" customHeight="1" spans="1:10">
      <c r="A15" s="35" t="s">
        <v>34</v>
      </c>
      <c r="B15" s="36"/>
      <c r="C15" s="36"/>
      <c r="D15" s="36" t="s">
        <v>35</v>
      </c>
      <c r="E15" s="37">
        <v>114582.67</v>
      </c>
      <c r="F15" s="37">
        <v>19748.55</v>
      </c>
      <c r="G15" s="37">
        <f>94834.13-0.01</f>
        <v>94834.12</v>
      </c>
      <c r="H15" s="37"/>
      <c r="I15" s="37"/>
      <c r="J15" s="37"/>
    </row>
    <row r="16" ht="15" customHeight="1" spans="1:10">
      <c r="A16" s="35" t="s">
        <v>36</v>
      </c>
      <c r="B16" s="36"/>
      <c r="C16" s="36"/>
      <c r="D16" s="36" t="s">
        <v>37</v>
      </c>
      <c r="E16" s="37">
        <v>10</v>
      </c>
      <c r="F16" s="37"/>
      <c r="G16" s="37">
        <v>10</v>
      </c>
      <c r="H16" s="37"/>
      <c r="I16" s="37"/>
      <c r="J16" s="37"/>
    </row>
    <row r="17" ht="15" customHeight="1" spans="1:10">
      <c r="A17" s="35" t="s">
        <v>38</v>
      </c>
      <c r="B17" s="36"/>
      <c r="C17" s="36"/>
      <c r="D17" s="36" t="s">
        <v>39</v>
      </c>
      <c r="E17" s="37">
        <v>95.54</v>
      </c>
      <c r="F17" s="37"/>
      <c r="G17" s="37">
        <v>95.54</v>
      </c>
      <c r="H17" s="37"/>
      <c r="I17" s="37"/>
      <c r="J17" s="37"/>
    </row>
    <row r="18" ht="15" customHeight="1" spans="1:10">
      <c r="A18" s="35" t="s">
        <v>157</v>
      </c>
      <c r="B18" s="36"/>
      <c r="C18" s="36"/>
      <c r="D18" s="36" t="s">
        <v>158</v>
      </c>
      <c r="E18" s="37">
        <v>7.94</v>
      </c>
      <c r="F18" s="37"/>
      <c r="G18" s="37">
        <v>7.94</v>
      </c>
      <c r="H18" s="37"/>
      <c r="I18" s="37"/>
      <c r="J18" s="37"/>
    </row>
    <row r="19" ht="15" customHeight="1" spans="1:10">
      <c r="A19" s="35" t="s">
        <v>40</v>
      </c>
      <c r="B19" s="36"/>
      <c r="C19" s="36"/>
      <c r="D19" s="36" t="s">
        <v>41</v>
      </c>
      <c r="E19" s="37">
        <v>492.34</v>
      </c>
      <c r="F19" s="37">
        <v>492.34</v>
      </c>
      <c r="G19" s="37"/>
      <c r="H19" s="37"/>
      <c r="I19" s="37"/>
      <c r="J19" s="37"/>
    </row>
    <row r="20" ht="15" customHeight="1" spans="1:10">
      <c r="A20" s="35" t="s">
        <v>42</v>
      </c>
      <c r="B20" s="36"/>
      <c r="C20" s="36"/>
      <c r="D20" s="36" t="s">
        <v>43</v>
      </c>
      <c r="E20" s="37">
        <v>953.6</v>
      </c>
      <c r="F20" s="37"/>
      <c r="G20" s="37">
        <v>953.6</v>
      </c>
      <c r="H20" s="37"/>
      <c r="I20" s="37"/>
      <c r="J20" s="37"/>
    </row>
    <row r="21" ht="15" customHeight="1" spans="1:10">
      <c r="A21" s="35" t="s">
        <v>44</v>
      </c>
      <c r="B21" s="36"/>
      <c r="C21" s="36"/>
      <c r="D21" s="36" t="s">
        <v>45</v>
      </c>
      <c r="E21" s="37">
        <v>6.66</v>
      </c>
      <c r="F21" s="37"/>
      <c r="G21" s="37">
        <v>6.66</v>
      </c>
      <c r="H21" s="37"/>
      <c r="I21" s="37"/>
      <c r="J21" s="37"/>
    </row>
    <row r="22" ht="15" customHeight="1" spans="1:10">
      <c r="A22" s="35" t="s">
        <v>46</v>
      </c>
      <c r="B22" s="36"/>
      <c r="C22" s="36"/>
      <c r="D22" s="36" t="s">
        <v>47</v>
      </c>
      <c r="E22" s="37">
        <v>1272.26</v>
      </c>
      <c r="F22" s="37">
        <v>1272.26</v>
      </c>
      <c r="G22" s="37"/>
      <c r="H22" s="37"/>
      <c r="I22" s="37"/>
      <c r="J22" s="37"/>
    </row>
    <row r="23" ht="15" customHeight="1" spans="1:10">
      <c r="A23" s="26" t="s">
        <v>159</v>
      </c>
      <c r="B23" s="26"/>
      <c r="C23" s="26"/>
      <c r="D23" s="26"/>
      <c r="E23" s="26"/>
      <c r="F23" s="26"/>
      <c r="G23" s="26"/>
      <c r="H23" s="26"/>
      <c r="I23" s="26"/>
      <c r="J23" s="26"/>
    </row>
  </sheetData>
  <mergeCells count="25">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J23"/>
    <mergeCell ref="D5:D7"/>
    <mergeCell ref="E4:E7"/>
    <mergeCell ref="F4:F7"/>
    <mergeCell ref="G4:G7"/>
    <mergeCell ref="H4:H7"/>
    <mergeCell ref="I4:I7"/>
    <mergeCell ref="J4:J7"/>
    <mergeCell ref="A5:C7"/>
  </mergeCells>
  <pageMargins left="0.75196850393782" right="0.75196850393782" top="0.314583333333333" bottom="1.00000000000108" header="0.3" footer="0.3"/>
  <pageSetup paperSize="9" orientation="landscape"/>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tabSelected="1" workbookViewId="0">
      <pane ySplit="7" topLeftCell="A29" activePane="bottomLeft" state="frozen"/>
      <selection/>
      <selection pane="bottomLeft" activeCell="C37" sqref="C37"/>
    </sheetView>
  </sheetViews>
  <sheetFormatPr defaultColWidth="9" defaultRowHeight="13.5"/>
  <cols>
    <col min="1" max="1" width="27.25" customWidth="1"/>
    <col min="2" max="2" width="4.75" customWidth="1"/>
    <col min="3" max="3" width="14" customWidth="1"/>
    <col min="4" max="4" width="30.5083333333333" customWidth="1"/>
    <col min="5" max="5" width="4.75" customWidth="1"/>
    <col min="6" max="8" width="14" customWidth="1"/>
    <col min="9" max="9" width="15" customWidth="1"/>
  </cols>
  <sheetData>
    <row r="1" ht="19.5" spans="1:9">
      <c r="D1" s="28" t="s">
        <v>160</v>
      </c>
    </row>
    <row r="2" spans="1:9">
      <c r="I2" s="15" t="s">
        <v>161</v>
      </c>
    </row>
    <row r="3" spans="1:9">
      <c r="A3" s="15" t="s">
        <v>2</v>
      </c>
      <c r="I3" s="15" t="s">
        <v>3</v>
      </c>
    </row>
    <row r="4" ht="15" customHeight="1" spans="1:9">
      <c r="A4" s="21" t="s">
        <v>162</v>
      </c>
      <c r="B4" s="21"/>
      <c r="C4" s="21"/>
      <c r="D4" s="21" t="s">
        <v>163</v>
      </c>
      <c r="E4" s="21"/>
      <c r="F4" s="21"/>
      <c r="G4" s="21"/>
      <c r="H4" s="21"/>
      <c r="I4" s="21"/>
    </row>
    <row r="5" ht="14.25" customHeight="1" spans="1:9">
      <c r="A5" s="16" t="s">
        <v>4</v>
      </c>
      <c r="B5" s="16" t="s">
        <v>53</v>
      </c>
      <c r="C5" s="16" t="s">
        <v>54</v>
      </c>
      <c r="D5" s="16" t="s">
        <v>4</v>
      </c>
      <c r="E5" s="16" t="s">
        <v>53</v>
      </c>
      <c r="F5" s="21" t="s">
        <v>23</v>
      </c>
      <c r="G5" s="16" t="s">
        <v>164</v>
      </c>
      <c r="H5" s="16" t="s">
        <v>165</v>
      </c>
      <c r="I5" s="16" t="s">
        <v>166</v>
      </c>
    </row>
    <row r="6" ht="30" customHeight="1" spans="1:9">
      <c r="A6" s="16"/>
      <c r="B6" s="16"/>
      <c r="C6" s="16"/>
      <c r="D6" s="16"/>
      <c r="E6" s="16"/>
      <c r="F6" s="21" t="s">
        <v>14</v>
      </c>
      <c r="G6" s="16" t="s">
        <v>164</v>
      </c>
      <c r="H6" s="16" t="s">
        <v>165</v>
      </c>
      <c r="I6" s="16"/>
    </row>
    <row r="7" ht="15" customHeight="1" spans="1:9">
      <c r="A7" s="21" t="s">
        <v>15</v>
      </c>
      <c r="B7" s="21"/>
      <c r="C7" s="21" t="s">
        <v>16</v>
      </c>
      <c r="D7" s="21" t="s">
        <v>15</v>
      </c>
      <c r="E7" s="21"/>
      <c r="F7" s="21" t="s">
        <v>17</v>
      </c>
      <c r="G7" s="21" t="s">
        <v>18</v>
      </c>
      <c r="H7" s="21" t="s">
        <v>19</v>
      </c>
      <c r="I7" s="21" t="s">
        <v>20</v>
      </c>
    </row>
    <row r="8" ht="15" customHeight="1" spans="1:9">
      <c r="A8" s="31" t="s">
        <v>167</v>
      </c>
      <c r="B8" s="21" t="s">
        <v>16</v>
      </c>
      <c r="C8" s="32">
        <v>3080.39</v>
      </c>
      <c r="D8" s="31" t="s">
        <v>56</v>
      </c>
      <c r="E8" s="21" t="s">
        <v>63</v>
      </c>
      <c r="F8" s="32"/>
      <c r="G8" s="32"/>
      <c r="H8" s="17"/>
      <c r="I8" s="17"/>
    </row>
    <row r="9" ht="15" customHeight="1" spans="1:9">
      <c r="A9" s="31" t="s">
        <v>168</v>
      </c>
      <c r="B9" s="21" t="s">
        <v>17</v>
      </c>
      <c r="C9" s="32"/>
      <c r="D9" s="31" t="s">
        <v>59</v>
      </c>
      <c r="E9" s="21" t="s">
        <v>66</v>
      </c>
      <c r="F9" s="32"/>
      <c r="G9" s="32"/>
      <c r="H9" s="17"/>
      <c r="I9" s="17"/>
    </row>
    <row r="10" ht="15" customHeight="1" spans="1:9">
      <c r="A10" s="31" t="s">
        <v>169</v>
      </c>
      <c r="B10" s="21" t="s">
        <v>18</v>
      </c>
      <c r="C10" s="32"/>
      <c r="D10" s="31" t="s">
        <v>62</v>
      </c>
      <c r="E10" s="21" t="s">
        <v>69</v>
      </c>
      <c r="F10" s="32"/>
      <c r="G10" s="32"/>
      <c r="H10" s="17"/>
      <c r="I10" s="17"/>
    </row>
    <row r="11" ht="15" customHeight="1" spans="1:9">
      <c r="A11" s="31"/>
      <c r="B11" s="21" t="s">
        <v>19</v>
      </c>
      <c r="C11" s="32"/>
      <c r="D11" s="31" t="s">
        <v>65</v>
      </c>
      <c r="E11" s="21" t="s">
        <v>72</v>
      </c>
      <c r="F11" s="32"/>
      <c r="G11" s="32"/>
      <c r="H11" s="17"/>
      <c r="I11" s="17"/>
    </row>
    <row r="12" ht="15" customHeight="1" spans="1:9">
      <c r="A12" s="31"/>
      <c r="B12" s="21" t="s">
        <v>20</v>
      </c>
      <c r="C12" s="32"/>
      <c r="D12" s="31" t="s">
        <v>68</v>
      </c>
      <c r="E12" s="21" t="s">
        <v>75</v>
      </c>
      <c r="F12" s="32"/>
      <c r="G12" s="32"/>
      <c r="H12" s="17"/>
      <c r="I12" s="17"/>
    </row>
    <row r="13" ht="15" customHeight="1" spans="1:9">
      <c r="A13" s="31"/>
      <c r="B13" s="21" t="s">
        <v>21</v>
      </c>
      <c r="C13" s="32"/>
      <c r="D13" s="31" t="s">
        <v>71</v>
      </c>
      <c r="E13" s="21" t="s">
        <v>79</v>
      </c>
      <c r="F13" s="32"/>
      <c r="G13" s="32"/>
      <c r="H13" s="17"/>
      <c r="I13" s="17"/>
    </row>
    <row r="14" ht="15" customHeight="1" spans="1:9">
      <c r="A14" s="31"/>
      <c r="B14" s="21" t="s">
        <v>22</v>
      </c>
      <c r="C14" s="32"/>
      <c r="D14" s="31" t="s">
        <v>74</v>
      </c>
      <c r="E14" s="21" t="s">
        <v>82</v>
      </c>
      <c r="F14" s="32"/>
      <c r="G14" s="32"/>
      <c r="H14" s="17"/>
      <c r="I14" s="17"/>
    </row>
    <row r="15" ht="15" customHeight="1" spans="1:9">
      <c r="A15" s="31"/>
      <c r="B15" s="21" t="s">
        <v>77</v>
      </c>
      <c r="C15" s="32"/>
      <c r="D15" s="31" t="s">
        <v>78</v>
      </c>
      <c r="E15" s="21" t="s">
        <v>85</v>
      </c>
      <c r="F15" s="32">
        <v>177.89</v>
      </c>
      <c r="G15" s="32">
        <v>177.89</v>
      </c>
      <c r="H15" s="17"/>
      <c r="I15" s="17"/>
    </row>
    <row r="16" ht="15" customHeight="1" spans="1:9">
      <c r="A16" s="31"/>
      <c r="B16" s="21" t="s">
        <v>80</v>
      </c>
      <c r="C16" s="32"/>
      <c r="D16" s="31" t="s">
        <v>81</v>
      </c>
      <c r="E16" s="21" t="s">
        <v>88</v>
      </c>
      <c r="F16" s="32">
        <v>2903.78</v>
      </c>
      <c r="G16" s="32">
        <v>2903.78</v>
      </c>
      <c r="H16" s="17"/>
      <c r="I16" s="17"/>
    </row>
    <row r="17" ht="15" customHeight="1" spans="1:9">
      <c r="A17" s="31"/>
      <c r="B17" s="21" t="s">
        <v>83</v>
      </c>
      <c r="C17" s="32"/>
      <c r="D17" s="31" t="s">
        <v>84</v>
      </c>
      <c r="E17" s="21" t="s">
        <v>91</v>
      </c>
      <c r="F17" s="32"/>
      <c r="G17" s="32"/>
      <c r="H17" s="17"/>
      <c r="I17" s="17"/>
    </row>
    <row r="18" ht="15" customHeight="1" spans="1:9">
      <c r="A18" s="31"/>
      <c r="B18" s="21" t="s">
        <v>86</v>
      </c>
      <c r="C18" s="32"/>
      <c r="D18" s="31" t="s">
        <v>87</v>
      </c>
      <c r="E18" s="21" t="s">
        <v>94</v>
      </c>
      <c r="F18" s="32">
        <v>6.66</v>
      </c>
      <c r="G18" s="32">
        <v>6.66</v>
      </c>
      <c r="H18" s="17"/>
      <c r="I18" s="17"/>
    </row>
    <row r="19" ht="15" customHeight="1" spans="1:9">
      <c r="A19" s="31"/>
      <c r="B19" s="21" t="s">
        <v>89</v>
      </c>
      <c r="C19" s="32"/>
      <c r="D19" s="31" t="s">
        <v>90</v>
      </c>
      <c r="E19" s="21" t="s">
        <v>97</v>
      </c>
      <c r="F19" s="32"/>
      <c r="G19" s="32"/>
      <c r="H19" s="17"/>
      <c r="I19" s="17"/>
    </row>
    <row r="20" ht="15" customHeight="1" spans="1:9">
      <c r="A20" s="31"/>
      <c r="B20" s="21" t="s">
        <v>92</v>
      </c>
      <c r="C20" s="32"/>
      <c r="D20" s="31" t="s">
        <v>93</v>
      </c>
      <c r="E20" s="21" t="s">
        <v>100</v>
      </c>
      <c r="F20" s="32"/>
      <c r="G20" s="32"/>
      <c r="H20" s="17"/>
      <c r="I20" s="17"/>
    </row>
    <row r="21" ht="15" customHeight="1" spans="1:9">
      <c r="A21" s="31"/>
      <c r="B21" s="21" t="s">
        <v>95</v>
      </c>
      <c r="C21" s="32"/>
      <c r="D21" s="31" t="s">
        <v>96</v>
      </c>
      <c r="E21" s="21" t="s">
        <v>103</v>
      </c>
      <c r="F21" s="32"/>
      <c r="G21" s="32"/>
      <c r="H21" s="17"/>
      <c r="I21" s="17"/>
    </row>
    <row r="22" ht="15" customHeight="1" spans="1:9">
      <c r="A22" s="31"/>
      <c r="B22" s="21" t="s">
        <v>98</v>
      </c>
      <c r="C22" s="32"/>
      <c r="D22" s="31" t="s">
        <v>99</v>
      </c>
      <c r="E22" s="21" t="s">
        <v>106</v>
      </c>
      <c r="F22" s="32"/>
      <c r="G22" s="32"/>
      <c r="H22" s="17"/>
      <c r="I22" s="17"/>
    </row>
    <row r="23" ht="15" customHeight="1" spans="1:9">
      <c r="A23" s="31"/>
      <c r="B23" s="21" t="s">
        <v>101</v>
      </c>
      <c r="C23" s="32"/>
      <c r="D23" s="31" t="s">
        <v>102</v>
      </c>
      <c r="E23" s="21" t="s">
        <v>109</v>
      </c>
      <c r="F23" s="32"/>
      <c r="G23" s="32"/>
      <c r="H23" s="17"/>
      <c r="I23" s="17"/>
    </row>
    <row r="24" ht="15" customHeight="1" spans="1:9">
      <c r="A24" s="31"/>
      <c r="B24" s="21" t="s">
        <v>104</v>
      </c>
      <c r="C24" s="32"/>
      <c r="D24" s="31" t="s">
        <v>105</v>
      </c>
      <c r="E24" s="21" t="s">
        <v>112</v>
      </c>
      <c r="F24" s="32"/>
      <c r="G24" s="32"/>
      <c r="H24" s="17"/>
      <c r="I24" s="17"/>
    </row>
    <row r="25" ht="15" customHeight="1" spans="1:9">
      <c r="A25" s="31"/>
      <c r="B25" s="21" t="s">
        <v>107</v>
      </c>
      <c r="C25" s="32"/>
      <c r="D25" s="31" t="s">
        <v>108</v>
      </c>
      <c r="E25" s="21" t="s">
        <v>115</v>
      </c>
      <c r="F25" s="32"/>
      <c r="G25" s="32"/>
      <c r="H25" s="17"/>
      <c r="I25" s="17"/>
    </row>
    <row r="26" ht="15" customHeight="1" spans="1:9">
      <c r="A26" s="31"/>
      <c r="B26" s="21" t="s">
        <v>110</v>
      </c>
      <c r="C26" s="32"/>
      <c r="D26" s="31" t="s">
        <v>111</v>
      </c>
      <c r="E26" s="21" t="s">
        <v>118</v>
      </c>
      <c r="F26" s="32"/>
      <c r="G26" s="32"/>
      <c r="H26" s="17"/>
      <c r="I26" s="17"/>
    </row>
    <row r="27" ht="15" customHeight="1" spans="1:9">
      <c r="A27" s="31"/>
      <c r="B27" s="21" t="s">
        <v>113</v>
      </c>
      <c r="C27" s="32"/>
      <c r="D27" s="31" t="s">
        <v>114</v>
      </c>
      <c r="E27" s="21" t="s">
        <v>121</v>
      </c>
      <c r="F27" s="32"/>
      <c r="G27" s="32"/>
      <c r="H27" s="17"/>
      <c r="I27" s="17"/>
    </row>
    <row r="28" ht="15" customHeight="1" spans="1:9">
      <c r="A28" s="31"/>
      <c r="B28" s="21" t="s">
        <v>116</v>
      </c>
      <c r="C28" s="32"/>
      <c r="D28" s="31" t="s">
        <v>117</v>
      </c>
      <c r="E28" s="21" t="s">
        <v>124</v>
      </c>
      <c r="F28" s="32"/>
      <c r="G28" s="32"/>
      <c r="H28" s="17"/>
      <c r="I28" s="17"/>
    </row>
    <row r="29" ht="15" customHeight="1" spans="1:9">
      <c r="A29" s="31"/>
      <c r="B29" s="21" t="s">
        <v>119</v>
      </c>
      <c r="C29" s="32"/>
      <c r="D29" s="31" t="s">
        <v>120</v>
      </c>
      <c r="E29" s="21" t="s">
        <v>127</v>
      </c>
      <c r="F29" s="32"/>
      <c r="G29" s="32"/>
      <c r="H29" s="17"/>
      <c r="I29" s="17"/>
    </row>
    <row r="30" ht="15" customHeight="1" spans="1:9">
      <c r="A30" s="31"/>
      <c r="B30" s="21" t="s">
        <v>122</v>
      </c>
      <c r="C30" s="32"/>
      <c r="D30" s="31" t="s">
        <v>123</v>
      </c>
      <c r="E30" s="21" t="s">
        <v>130</v>
      </c>
      <c r="F30" s="32"/>
      <c r="G30" s="32"/>
      <c r="H30" s="17"/>
      <c r="I30" s="17"/>
    </row>
    <row r="31" ht="15" customHeight="1" spans="1:9">
      <c r="A31" s="38"/>
      <c r="B31" s="21" t="s">
        <v>125</v>
      </c>
      <c r="C31" s="32"/>
      <c r="D31" s="31" t="s">
        <v>126</v>
      </c>
      <c r="E31" s="21" t="s">
        <v>133</v>
      </c>
      <c r="F31" s="32"/>
      <c r="G31" s="32"/>
      <c r="H31" s="17"/>
      <c r="I31" s="17"/>
    </row>
    <row r="32" ht="15" customHeight="1" spans="1:9">
      <c r="A32" s="39"/>
      <c r="B32" s="21" t="s">
        <v>128</v>
      </c>
      <c r="C32" s="32"/>
      <c r="D32" s="31" t="s">
        <v>129</v>
      </c>
      <c r="E32" s="21" t="s">
        <v>136</v>
      </c>
      <c r="F32" s="32"/>
      <c r="G32" s="32"/>
      <c r="H32" s="17"/>
      <c r="I32" s="17"/>
    </row>
    <row r="33" ht="15" customHeight="1" spans="1:9">
      <c r="A33" s="39"/>
      <c r="B33" s="21" t="s">
        <v>131</v>
      </c>
      <c r="C33" s="32"/>
      <c r="D33" s="31" t="s">
        <v>132</v>
      </c>
      <c r="E33" s="21" t="s">
        <v>140</v>
      </c>
      <c r="F33" s="32"/>
      <c r="G33" s="32"/>
      <c r="H33" s="17"/>
      <c r="I33" s="17"/>
    </row>
    <row r="34" ht="15" customHeight="1" spans="1:9">
      <c r="A34" s="40" t="s">
        <v>5</v>
      </c>
      <c r="B34" s="21" t="s">
        <v>134</v>
      </c>
      <c r="C34" s="32">
        <v>3080.39</v>
      </c>
      <c r="D34" s="40" t="s">
        <v>135</v>
      </c>
      <c r="E34" s="21" t="s">
        <v>144</v>
      </c>
      <c r="F34" s="32">
        <v>3088.33</v>
      </c>
      <c r="G34" s="32">
        <v>3088.33</v>
      </c>
      <c r="H34" s="17"/>
      <c r="I34" s="17"/>
    </row>
    <row r="35" ht="15" customHeight="1" spans="1:9">
      <c r="A35" s="31" t="s">
        <v>170</v>
      </c>
      <c r="B35" s="21" t="s">
        <v>138</v>
      </c>
      <c r="C35" s="32">
        <v>124.41</v>
      </c>
      <c r="D35" s="31" t="s">
        <v>171</v>
      </c>
      <c r="E35" s="21" t="s">
        <v>147</v>
      </c>
      <c r="F35" s="32">
        <v>116.47</v>
      </c>
      <c r="G35" s="32">
        <v>116.47</v>
      </c>
      <c r="H35" s="17"/>
      <c r="I35" s="17"/>
    </row>
    <row r="36" ht="15" customHeight="1" spans="1:9">
      <c r="A36" s="31" t="s">
        <v>172</v>
      </c>
      <c r="B36" s="21" t="s">
        <v>142</v>
      </c>
      <c r="C36" s="32">
        <v>124.41</v>
      </c>
      <c r="D36" s="31"/>
      <c r="E36" s="21" t="s">
        <v>173</v>
      </c>
      <c r="F36" s="32"/>
      <c r="G36" s="32"/>
      <c r="H36" s="17"/>
      <c r="I36" s="17"/>
    </row>
    <row r="37" ht="15" customHeight="1" spans="1:9">
      <c r="A37" s="31" t="s">
        <v>174</v>
      </c>
      <c r="B37" s="21" t="s">
        <v>146</v>
      </c>
      <c r="C37" s="32"/>
      <c r="D37" s="31"/>
      <c r="E37" s="21" t="s">
        <v>175</v>
      </c>
      <c r="F37" s="32"/>
      <c r="G37" s="32"/>
      <c r="H37" s="17"/>
      <c r="I37" s="17"/>
    </row>
    <row r="38" ht="15" customHeight="1" spans="1:9">
      <c r="A38" s="31" t="s">
        <v>176</v>
      </c>
      <c r="B38" s="21" t="s">
        <v>57</v>
      </c>
      <c r="C38" s="32"/>
      <c r="D38" s="31"/>
      <c r="E38" s="21" t="s">
        <v>177</v>
      </c>
      <c r="F38" s="32"/>
      <c r="G38" s="32"/>
      <c r="H38" s="17"/>
      <c r="I38" s="17"/>
    </row>
    <row r="39" ht="15" customHeight="1" spans="1:9">
      <c r="A39" s="40" t="s">
        <v>145</v>
      </c>
      <c r="B39" s="21" t="s">
        <v>60</v>
      </c>
      <c r="C39" s="32">
        <v>3204.8</v>
      </c>
      <c r="D39" s="40" t="s">
        <v>145</v>
      </c>
      <c r="E39" s="21" t="s">
        <v>178</v>
      </c>
      <c r="F39" s="32">
        <v>3204.8</v>
      </c>
      <c r="G39" s="32">
        <v>3204.8</v>
      </c>
      <c r="H39" s="17"/>
      <c r="I39" s="17"/>
    </row>
    <row r="40" ht="15" customHeight="1" spans="1:9">
      <c r="A40" s="26" t="s">
        <v>179</v>
      </c>
      <c r="B40" s="26"/>
      <c r="C40" s="26"/>
      <c r="D40" s="26"/>
      <c r="E40" s="26"/>
      <c r="F40" s="26"/>
      <c r="G40" s="26"/>
      <c r="H40" s="26"/>
      <c r="I40" s="41"/>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0.314583333333333" bottom="0.314583333333333" header="0.3" footer="0.3"/>
  <pageSetup paperSize="9" scale="89" orientation="landscape"/>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8"/>
  <sheetViews>
    <sheetView workbookViewId="0">
      <pane xSplit="4" ySplit="9" topLeftCell="E10" activePane="bottomRight" state="frozen"/>
      <selection/>
      <selection pane="topRight"/>
      <selection pane="bottomLeft"/>
      <selection pane="bottomRight" activeCell="H1" sqref="H$1:K$1048576"/>
    </sheetView>
  </sheetViews>
  <sheetFormatPr defaultColWidth="9" defaultRowHeight="13.5" outlineLevelCol="6"/>
  <cols>
    <col min="1" max="3" width="2.75" customWidth="1"/>
    <col min="4" max="4" width="32.75" customWidth="1"/>
    <col min="5" max="7" width="18.75" customWidth="1"/>
  </cols>
  <sheetData>
    <row r="1" ht="25.5" spans="1:7">
      <c r="D1" s="33" t="s">
        <v>180</v>
      </c>
      <c r="E1" s="33"/>
      <c r="F1" s="33"/>
    </row>
    <row r="2" spans="1:7">
      <c r="G2" s="15" t="s">
        <v>181</v>
      </c>
    </row>
    <row r="3" spans="1:7">
      <c r="A3" s="15" t="s">
        <v>2</v>
      </c>
      <c r="G3" s="15" t="s">
        <v>3</v>
      </c>
    </row>
    <row r="4" ht="15" customHeight="1" spans="1:7">
      <c r="A4" s="21" t="s">
        <v>4</v>
      </c>
      <c r="B4" s="21"/>
      <c r="C4" s="21"/>
      <c r="D4" s="21"/>
      <c r="E4" s="16" t="s">
        <v>182</v>
      </c>
      <c r="F4" s="16"/>
      <c r="G4" s="16"/>
    </row>
    <row r="5" ht="15" customHeight="1" spans="1:7">
      <c r="A5" s="16" t="s">
        <v>12</v>
      </c>
      <c r="B5" s="16"/>
      <c r="C5" s="16"/>
      <c r="D5" s="21" t="s">
        <v>13</v>
      </c>
      <c r="E5" s="16" t="s">
        <v>14</v>
      </c>
      <c r="F5" s="16" t="s">
        <v>152</v>
      </c>
      <c r="G5" s="16" t="s">
        <v>153</v>
      </c>
    </row>
    <row r="6" spans="1:7">
      <c r="A6" s="16"/>
      <c r="B6" s="16"/>
      <c r="C6" s="16"/>
      <c r="D6" s="21"/>
      <c r="E6" s="16"/>
      <c r="F6" s="16"/>
      <c r="G6" s="16"/>
    </row>
    <row r="7" ht="15" customHeight="1" spans="1:7">
      <c r="A7" s="22"/>
      <c r="B7" s="22"/>
      <c r="C7" s="22"/>
      <c r="D7" s="23"/>
      <c r="E7" s="16"/>
      <c r="F7" s="16"/>
      <c r="G7" s="16"/>
    </row>
    <row r="8" ht="15" customHeight="1" spans="1:7">
      <c r="A8" s="21" t="s">
        <v>15</v>
      </c>
      <c r="B8" s="21"/>
      <c r="C8" s="21"/>
      <c r="D8" s="21"/>
      <c r="E8" s="21" t="s">
        <v>16</v>
      </c>
      <c r="F8" s="21" t="s">
        <v>17</v>
      </c>
      <c r="G8" s="21" t="s">
        <v>18</v>
      </c>
    </row>
    <row r="9" ht="15" customHeight="1" spans="1:7">
      <c r="A9" s="21" t="s">
        <v>23</v>
      </c>
      <c r="B9" s="21"/>
      <c r="C9" s="21"/>
      <c r="D9" s="21"/>
      <c r="E9" s="34">
        <v>3088.33</v>
      </c>
      <c r="F9" s="34">
        <v>279.74</v>
      </c>
      <c r="G9" s="34">
        <v>2808.59</v>
      </c>
    </row>
    <row r="10" ht="15" customHeight="1" spans="1:7">
      <c r="A10" s="35" t="s">
        <v>24</v>
      </c>
      <c r="B10" s="36"/>
      <c r="C10" s="36"/>
      <c r="D10" s="36" t="s">
        <v>25</v>
      </c>
      <c r="E10" s="37">
        <v>77.89</v>
      </c>
      <c r="F10" s="37">
        <v>77.89</v>
      </c>
      <c r="G10" s="37"/>
    </row>
    <row r="11" ht="15" customHeight="1" spans="1:7">
      <c r="A11" s="35" t="s">
        <v>30</v>
      </c>
      <c r="B11" s="36"/>
      <c r="C11" s="36"/>
      <c r="D11" s="36" t="s">
        <v>31</v>
      </c>
      <c r="E11" s="37">
        <v>100</v>
      </c>
      <c r="F11" s="37"/>
      <c r="G11" s="37">
        <v>100</v>
      </c>
    </row>
    <row r="12" ht="15" customHeight="1" spans="1:7">
      <c r="A12" s="35" t="s">
        <v>34</v>
      </c>
      <c r="B12" s="36"/>
      <c r="C12" s="36"/>
      <c r="D12" s="36" t="s">
        <v>35</v>
      </c>
      <c r="E12" s="37">
        <v>1836.7</v>
      </c>
      <c r="F12" s="37">
        <v>201.85</v>
      </c>
      <c r="G12" s="37">
        <v>1634.85</v>
      </c>
    </row>
    <row r="13" ht="15" customHeight="1" spans="1:7">
      <c r="A13" s="35" t="s">
        <v>36</v>
      </c>
      <c r="B13" s="36"/>
      <c r="C13" s="36"/>
      <c r="D13" s="36" t="s">
        <v>37</v>
      </c>
      <c r="E13" s="37">
        <v>10</v>
      </c>
      <c r="F13" s="37"/>
      <c r="G13" s="37">
        <v>10</v>
      </c>
    </row>
    <row r="14" ht="15" customHeight="1" spans="1:7">
      <c r="A14" s="35" t="s">
        <v>38</v>
      </c>
      <c r="B14" s="36"/>
      <c r="C14" s="36"/>
      <c r="D14" s="36" t="s">
        <v>39</v>
      </c>
      <c r="E14" s="37">
        <v>95.54</v>
      </c>
      <c r="F14" s="37"/>
      <c r="G14" s="37">
        <v>95.54</v>
      </c>
    </row>
    <row r="15" ht="15" customHeight="1" spans="1:7">
      <c r="A15" s="35" t="s">
        <v>157</v>
      </c>
      <c r="B15" s="36"/>
      <c r="C15" s="36"/>
      <c r="D15" s="36" t="s">
        <v>158</v>
      </c>
      <c r="E15" s="37">
        <v>7.94</v>
      </c>
      <c r="F15" s="37"/>
      <c r="G15" s="37">
        <v>7.94</v>
      </c>
    </row>
    <row r="16" ht="15" customHeight="1" spans="1:7">
      <c r="A16" s="35" t="s">
        <v>42</v>
      </c>
      <c r="B16" s="36"/>
      <c r="C16" s="36"/>
      <c r="D16" s="36" t="s">
        <v>43</v>
      </c>
      <c r="E16" s="37">
        <v>953.6</v>
      </c>
      <c r="F16" s="37"/>
      <c r="G16" s="37">
        <v>953.6</v>
      </c>
    </row>
    <row r="17" ht="15" customHeight="1" spans="1:7">
      <c r="A17" s="35" t="s">
        <v>44</v>
      </c>
      <c r="B17" s="36"/>
      <c r="C17" s="36"/>
      <c r="D17" s="36" t="s">
        <v>45</v>
      </c>
      <c r="E17" s="37">
        <v>6.66</v>
      </c>
      <c r="F17" s="37"/>
      <c r="G17" s="37">
        <v>6.66</v>
      </c>
    </row>
    <row r="18" ht="15" customHeight="1" spans="1:7">
      <c r="A18" s="26" t="s">
        <v>183</v>
      </c>
      <c r="B18" s="26"/>
      <c r="C18" s="26"/>
      <c r="D18" s="26"/>
      <c r="E18" s="26"/>
      <c r="F18" s="26"/>
      <c r="G18" s="26"/>
    </row>
  </sheetData>
  <mergeCells count="19">
    <mergeCell ref="D1:F1"/>
    <mergeCell ref="A4:D4"/>
    <mergeCell ref="E4:G4"/>
    <mergeCell ref="A8:D8"/>
    <mergeCell ref="A9:D9"/>
    <mergeCell ref="A10:C10"/>
    <mergeCell ref="A11:C11"/>
    <mergeCell ref="A12:C12"/>
    <mergeCell ref="A13:C13"/>
    <mergeCell ref="A14:C14"/>
    <mergeCell ref="A15:C15"/>
    <mergeCell ref="A16:C16"/>
    <mergeCell ref="A17:C17"/>
    <mergeCell ref="A18:G18"/>
    <mergeCell ref="D5:D7"/>
    <mergeCell ref="E5:E7"/>
    <mergeCell ref="F5:F7"/>
    <mergeCell ref="G5:G7"/>
    <mergeCell ref="A5:C7"/>
  </mergeCells>
  <pageMargins left="0.75196850393782" right="0.75196850393782" top="0.354166666666667" bottom="1.00000000000108" header="0.3" footer="0.3"/>
  <pageSetup paperSize="9" orientation="landscape"/>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6"/>
  <sheetViews>
    <sheetView topLeftCell="A18" workbookViewId="0">
      <selection activeCell="A36" sqref="A36:I36"/>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25.5" spans="1:9">
      <c r="E1" s="29" t="s">
        <v>184</v>
      </c>
    </row>
    <row r="2" spans="1:9">
      <c r="I2" s="30" t="s">
        <v>185</v>
      </c>
    </row>
    <row r="3" spans="1:9">
      <c r="A3" s="15" t="s">
        <v>2</v>
      </c>
      <c r="I3" s="30" t="s">
        <v>3</v>
      </c>
    </row>
    <row r="4" ht="15" customHeight="1" spans="1:9">
      <c r="A4" s="21" t="s">
        <v>186</v>
      </c>
      <c r="B4" s="21"/>
      <c r="C4" s="21"/>
      <c r="D4" s="21" t="s">
        <v>187</v>
      </c>
      <c r="E4" s="21"/>
      <c r="F4" s="21"/>
      <c r="G4" s="21"/>
      <c r="H4" s="21"/>
      <c r="I4" s="21"/>
    </row>
    <row r="5" ht="15" customHeight="1" spans="1:9">
      <c r="A5" s="16" t="s">
        <v>12</v>
      </c>
      <c r="B5" s="16" t="s">
        <v>13</v>
      </c>
      <c r="C5" s="16" t="s">
        <v>188</v>
      </c>
      <c r="D5" s="16" t="s">
        <v>12</v>
      </c>
      <c r="E5" s="16" t="s">
        <v>13</v>
      </c>
      <c r="F5" s="16" t="s">
        <v>188</v>
      </c>
      <c r="G5" s="16" t="s">
        <v>12</v>
      </c>
      <c r="H5" s="16" t="s">
        <v>13</v>
      </c>
      <c r="I5" s="16" t="s">
        <v>188</v>
      </c>
    </row>
    <row r="6" ht="15" customHeight="1" spans="1:9">
      <c r="A6" s="16"/>
      <c r="B6" s="16"/>
      <c r="C6" s="16"/>
      <c r="D6" s="16"/>
      <c r="E6" s="16"/>
      <c r="F6" s="16"/>
      <c r="G6" s="16"/>
      <c r="H6" s="16"/>
      <c r="I6" s="16"/>
    </row>
    <row r="7" ht="15" customHeight="1" spans="1:9">
      <c r="A7" s="31" t="s">
        <v>189</v>
      </c>
      <c r="B7" s="31" t="s">
        <v>190</v>
      </c>
      <c r="C7" s="32">
        <v>201.85</v>
      </c>
      <c r="D7" s="31" t="s">
        <v>191</v>
      </c>
      <c r="E7" s="31" t="s">
        <v>192</v>
      </c>
      <c r="F7" s="17"/>
      <c r="G7" s="31" t="s">
        <v>193</v>
      </c>
      <c r="H7" s="31" t="s">
        <v>194</v>
      </c>
      <c r="I7" s="17"/>
    </row>
    <row r="8" ht="15" customHeight="1" spans="1:9">
      <c r="A8" s="31" t="s">
        <v>195</v>
      </c>
      <c r="B8" s="31" t="s">
        <v>196</v>
      </c>
      <c r="C8" s="32">
        <v>201.85</v>
      </c>
      <c r="D8" s="31" t="s">
        <v>197</v>
      </c>
      <c r="E8" s="31" t="s">
        <v>198</v>
      </c>
      <c r="F8" s="17"/>
      <c r="G8" s="31" t="s">
        <v>199</v>
      </c>
      <c r="H8" s="31" t="s">
        <v>200</v>
      </c>
      <c r="I8" s="17"/>
    </row>
    <row r="9" ht="15" customHeight="1" spans="1:9">
      <c r="A9" s="31" t="s">
        <v>201</v>
      </c>
      <c r="B9" s="31" t="s">
        <v>202</v>
      </c>
      <c r="C9" s="32"/>
      <c r="D9" s="31" t="s">
        <v>203</v>
      </c>
      <c r="E9" s="31" t="s">
        <v>204</v>
      </c>
      <c r="F9" s="17"/>
      <c r="G9" s="31" t="s">
        <v>205</v>
      </c>
      <c r="H9" s="31" t="s">
        <v>206</v>
      </c>
      <c r="I9" s="17"/>
    </row>
    <row r="10" ht="15" customHeight="1" spans="1:9">
      <c r="A10" s="31" t="s">
        <v>207</v>
      </c>
      <c r="B10" s="31" t="s">
        <v>208</v>
      </c>
      <c r="C10" s="32"/>
      <c r="D10" s="31" t="s">
        <v>209</v>
      </c>
      <c r="E10" s="31" t="s">
        <v>210</v>
      </c>
      <c r="F10" s="17"/>
      <c r="G10" s="31" t="s">
        <v>211</v>
      </c>
      <c r="H10" s="31" t="s">
        <v>212</v>
      </c>
      <c r="I10" s="17"/>
    </row>
    <row r="11" ht="15" customHeight="1" spans="1:9">
      <c r="A11" s="31" t="s">
        <v>213</v>
      </c>
      <c r="B11" s="31" t="s">
        <v>214</v>
      </c>
      <c r="C11" s="32"/>
      <c r="D11" s="31" t="s">
        <v>215</v>
      </c>
      <c r="E11" s="31" t="s">
        <v>216</v>
      </c>
      <c r="F11" s="17"/>
      <c r="G11" s="31" t="s">
        <v>217</v>
      </c>
      <c r="H11" s="31" t="s">
        <v>218</v>
      </c>
      <c r="I11" s="17"/>
    </row>
    <row r="12" ht="15" customHeight="1" spans="1:9">
      <c r="A12" s="31" t="s">
        <v>219</v>
      </c>
      <c r="B12" s="31" t="s">
        <v>220</v>
      </c>
      <c r="C12" s="32"/>
      <c r="D12" s="31" t="s">
        <v>221</v>
      </c>
      <c r="E12" s="31" t="s">
        <v>222</v>
      </c>
      <c r="F12" s="17"/>
      <c r="G12" s="31" t="s">
        <v>223</v>
      </c>
      <c r="H12" s="31" t="s">
        <v>224</v>
      </c>
      <c r="I12" s="17"/>
    </row>
    <row r="13" ht="15" customHeight="1" spans="1:9">
      <c r="A13" s="31" t="s">
        <v>225</v>
      </c>
      <c r="B13" s="31" t="s">
        <v>226</v>
      </c>
      <c r="C13" s="32"/>
      <c r="D13" s="31" t="s">
        <v>227</v>
      </c>
      <c r="E13" s="31" t="s">
        <v>228</v>
      </c>
      <c r="F13" s="17"/>
      <c r="G13" s="31" t="s">
        <v>229</v>
      </c>
      <c r="H13" s="31" t="s">
        <v>230</v>
      </c>
      <c r="I13" s="17"/>
    </row>
    <row r="14" ht="15" customHeight="1" spans="1:9">
      <c r="A14" s="31" t="s">
        <v>231</v>
      </c>
      <c r="B14" s="31" t="s">
        <v>232</v>
      </c>
      <c r="C14" s="32"/>
      <c r="D14" s="31" t="s">
        <v>233</v>
      </c>
      <c r="E14" s="31" t="s">
        <v>234</v>
      </c>
      <c r="F14" s="17"/>
      <c r="G14" s="31" t="s">
        <v>235</v>
      </c>
      <c r="H14" s="31" t="s">
        <v>236</v>
      </c>
      <c r="I14" s="17"/>
    </row>
    <row r="15" ht="15" customHeight="1" spans="1:9">
      <c r="A15" s="31" t="s">
        <v>237</v>
      </c>
      <c r="B15" s="31" t="s">
        <v>238</v>
      </c>
      <c r="C15" s="32"/>
      <c r="D15" s="31" t="s">
        <v>239</v>
      </c>
      <c r="E15" s="31" t="s">
        <v>240</v>
      </c>
      <c r="F15" s="17"/>
      <c r="G15" s="31" t="s">
        <v>241</v>
      </c>
      <c r="H15" s="31" t="s">
        <v>242</v>
      </c>
      <c r="I15" s="17"/>
    </row>
    <row r="16" ht="15" customHeight="1" spans="1:9">
      <c r="A16" s="31" t="s">
        <v>243</v>
      </c>
      <c r="B16" s="31" t="s">
        <v>244</v>
      </c>
      <c r="C16" s="32"/>
      <c r="D16" s="31" t="s">
        <v>245</v>
      </c>
      <c r="E16" s="31" t="s">
        <v>246</v>
      </c>
      <c r="F16" s="17"/>
      <c r="G16" s="31" t="s">
        <v>247</v>
      </c>
      <c r="H16" s="31" t="s">
        <v>248</v>
      </c>
      <c r="I16" s="17"/>
    </row>
    <row r="17" ht="15" customHeight="1" spans="1:9">
      <c r="A17" s="31" t="s">
        <v>249</v>
      </c>
      <c r="B17" s="31" t="s">
        <v>250</v>
      </c>
      <c r="C17" s="32"/>
      <c r="D17" s="31" t="s">
        <v>251</v>
      </c>
      <c r="E17" s="31" t="s">
        <v>252</v>
      </c>
      <c r="F17" s="17"/>
      <c r="G17" s="31" t="s">
        <v>253</v>
      </c>
      <c r="H17" s="31" t="s">
        <v>254</v>
      </c>
      <c r="I17" s="17"/>
    </row>
    <row r="18" ht="15" customHeight="1" spans="1:9">
      <c r="A18" s="31" t="s">
        <v>255</v>
      </c>
      <c r="B18" s="31" t="s">
        <v>256</v>
      </c>
      <c r="C18" s="32"/>
      <c r="D18" s="31" t="s">
        <v>257</v>
      </c>
      <c r="E18" s="31" t="s">
        <v>258</v>
      </c>
      <c r="F18" s="17"/>
      <c r="G18" s="31" t="s">
        <v>259</v>
      </c>
      <c r="H18" s="31" t="s">
        <v>260</v>
      </c>
      <c r="I18" s="17"/>
    </row>
    <row r="19" ht="15" customHeight="1" spans="1:9">
      <c r="A19" s="31" t="s">
        <v>261</v>
      </c>
      <c r="B19" s="31" t="s">
        <v>262</v>
      </c>
      <c r="C19" s="32"/>
      <c r="D19" s="31" t="s">
        <v>263</v>
      </c>
      <c r="E19" s="31" t="s">
        <v>264</v>
      </c>
      <c r="F19" s="17"/>
      <c r="G19" s="31" t="s">
        <v>265</v>
      </c>
      <c r="H19" s="31" t="s">
        <v>266</v>
      </c>
      <c r="I19" s="17"/>
    </row>
    <row r="20" ht="15" customHeight="1" spans="1:9">
      <c r="A20" s="31" t="s">
        <v>267</v>
      </c>
      <c r="B20" s="31" t="s">
        <v>268</v>
      </c>
      <c r="C20" s="32"/>
      <c r="D20" s="31" t="s">
        <v>269</v>
      </c>
      <c r="E20" s="31" t="s">
        <v>270</v>
      </c>
      <c r="F20" s="17"/>
      <c r="G20" s="31" t="s">
        <v>271</v>
      </c>
      <c r="H20" s="31" t="s">
        <v>272</v>
      </c>
      <c r="I20" s="17"/>
    </row>
    <row r="21" ht="15" customHeight="1" spans="1:9">
      <c r="A21" s="31" t="s">
        <v>273</v>
      </c>
      <c r="B21" s="31" t="s">
        <v>274</v>
      </c>
      <c r="C21" s="32">
        <v>77.89</v>
      </c>
      <c r="D21" s="31" t="s">
        <v>275</v>
      </c>
      <c r="E21" s="31" t="s">
        <v>276</v>
      </c>
      <c r="F21" s="17"/>
      <c r="G21" s="31" t="s">
        <v>277</v>
      </c>
      <c r="H21" s="31" t="s">
        <v>278</v>
      </c>
      <c r="I21" s="17"/>
    </row>
    <row r="22" ht="15" customHeight="1" spans="1:9">
      <c r="A22" s="31" t="s">
        <v>279</v>
      </c>
      <c r="B22" s="31" t="s">
        <v>280</v>
      </c>
      <c r="C22" s="32">
        <v>64.85</v>
      </c>
      <c r="D22" s="31" t="s">
        <v>281</v>
      </c>
      <c r="E22" s="31" t="s">
        <v>282</v>
      </c>
      <c r="F22" s="17"/>
      <c r="G22" s="31" t="s">
        <v>283</v>
      </c>
      <c r="H22" s="31" t="s">
        <v>284</v>
      </c>
      <c r="I22" s="17"/>
    </row>
    <row r="23" ht="15" customHeight="1" spans="1:9">
      <c r="A23" s="31" t="s">
        <v>285</v>
      </c>
      <c r="B23" s="31" t="s">
        <v>286</v>
      </c>
      <c r="C23" s="32"/>
      <c r="D23" s="31" t="s">
        <v>287</v>
      </c>
      <c r="E23" s="31" t="s">
        <v>288</v>
      </c>
      <c r="F23" s="17"/>
      <c r="G23" s="31" t="s">
        <v>289</v>
      </c>
      <c r="H23" s="31" t="s">
        <v>290</v>
      </c>
      <c r="I23" s="17"/>
    </row>
    <row r="24" ht="15" customHeight="1" spans="1:9">
      <c r="A24" s="31" t="s">
        <v>291</v>
      </c>
      <c r="B24" s="31" t="s">
        <v>292</v>
      </c>
      <c r="C24" s="32"/>
      <c r="D24" s="31" t="s">
        <v>293</v>
      </c>
      <c r="E24" s="31" t="s">
        <v>294</v>
      </c>
      <c r="F24" s="17"/>
      <c r="G24" s="31" t="s">
        <v>295</v>
      </c>
      <c r="H24" s="31" t="s">
        <v>296</v>
      </c>
      <c r="I24" s="17"/>
    </row>
    <row r="25" ht="15" customHeight="1" spans="1:9">
      <c r="A25" s="31" t="s">
        <v>297</v>
      </c>
      <c r="B25" s="31" t="s">
        <v>298</v>
      </c>
      <c r="C25" s="32"/>
      <c r="D25" s="31" t="s">
        <v>299</v>
      </c>
      <c r="E25" s="31" t="s">
        <v>300</v>
      </c>
      <c r="F25" s="17"/>
      <c r="G25" s="31" t="s">
        <v>301</v>
      </c>
      <c r="H25" s="31" t="s">
        <v>302</v>
      </c>
      <c r="I25" s="17"/>
    </row>
    <row r="26" ht="15" customHeight="1" spans="1:9">
      <c r="A26" s="31" t="s">
        <v>303</v>
      </c>
      <c r="B26" s="31" t="s">
        <v>304</v>
      </c>
      <c r="C26" s="32">
        <v>13.04</v>
      </c>
      <c r="D26" s="31" t="s">
        <v>305</v>
      </c>
      <c r="E26" s="31" t="s">
        <v>306</v>
      </c>
      <c r="F26" s="17"/>
      <c r="G26" s="31" t="s">
        <v>307</v>
      </c>
      <c r="H26" s="31" t="s">
        <v>308</v>
      </c>
      <c r="I26" s="17"/>
    </row>
    <row r="27" ht="15" customHeight="1" spans="1:9">
      <c r="A27" s="31" t="s">
        <v>309</v>
      </c>
      <c r="B27" s="31" t="s">
        <v>310</v>
      </c>
      <c r="C27" s="32"/>
      <c r="D27" s="31" t="s">
        <v>311</v>
      </c>
      <c r="E27" s="31" t="s">
        <v>312</v>
      </c>
      <c r="F27" s="17"/>
      <c r="G27" s="31" t="s">
        <v>313</v>
      </c>
      <c r="H27" s="31" t="s">
        <v>314</v>
      </c>
      <c r="I27" s="17"/>
    </row>
    <row r="28" ht="15" customHeight="1" spans="1:9">
      <c r="A28" s="31" t="s">
        <v>315</v>
      </c>
      <c r="B28" s="31" t="s">
        <v>316</v>
      </c>
      <c r="C28" s="32"/>
      <c r="D28" s="31" t="s">
        <v>317</v>
      </c>
      <c r="E28" s="31" t="s">
        <v>318</v>
      </c>
      <c r="F28" s="17"/>
      <c r="G28" s="31" t="s">
        <v>319</v>
      </c>
      <c r="H28" s="31" t="s">
        <v>320</v>
      </c>
      <c r="I28" s="17"/>
    </row>
    <row r="29" ht="15" customHeight="1" spans="1:9">
      <c r="A29" s="31" t="s">
        <v>321</v>
      </c>
      <c r="B29" s="31" t="s">
        <v>322</v>
      </c>
      <c r="C29" s="32"/>
      <c r="D29" s="31" t="s">
        <v>323</v>
      </c>
      <c r="E29" s="31" t="s">
        <v>324</v>
      </c>
      <c r="F29" s="17"/>
      <c r="G29" s="31" t="s">
        <v>325</v>
      </c>
      <c r="H29" s="31" t="s">
        <v>326</v>
      </c>
      <c r="I29" s="17"/>
    </row>
    <row r="30" ht="15" customHeight="1" spans="1:9">
      <c r="A30" s="31" t="s">
        <v>327</v>
      </c>
      <c r="B30" s="31" t="s">
        <v>328</v>
      </c>
      <c r="C30" s="32"/>
      <c r="D30" s="31" t="s">
        <v>329</v>
      </c>
      <c r="E30" s="31" t="s">
        <v>330</v>
      </c>
      <c r="F30" s="17"/>
      <c r="G30" s="31" t="s">
        <v>331</v>
      </c>
      <c r="H30" s="31" t="s">
        <v>332</v>
      </c>
      <c r="I30" s="17"/>
    </row>
    <row r="31" ht="15" customHeight="1" spans="1:9">
      <c r="A31" s="31" t="s">
        <v>333</v>
      </c>
      <c r="B31" s="31" t="s">
        <v>334</v>
      </c>
      <c r="C31" s="32"/>
      <c r="D31" s="31" t="s">
        <v>335</v>
      </c>
      <c r="E31" s="31" t="s">
        <v>336</v>
      </c>
      <c r="F31" s="17"/>
      <c r="G31" s="31" t="s">
        <v>337</v>
      </c>
      <c r="H31" s="31" t="s">
        <v>338</v>
      </c>
      <c r="I31" s="17"/>
    </row>
    <row r="32" ht="15" customHeight="1" spans="1:9">
      <c r="A32" s="31" t="s">
        <v>339</v>
      </c>
      <c r="B32" s="31" t="s">
        <v>340</v>
      </c>
      <c r="C32" s="32"/>
      <c r="D32" s="31" t="s">
        <v>341</v>
      </c>
      <c r="E32" s="31" t="s">
        <v>342</v>
      </c>
      <c r="F32" s="17"/>
      <c r="G32" s="31" t="s">
        <v>343</v>
      </c>
      <c r="H32" s="31" t="s">
        <v>344</v>
      </c>
      <c r="I32" s="17"/>
    </row>
    <row r="33" ht="15" customHeight="1" spans="1:9">
      <c r="A33" s="31" t="s">
        <v>345</v>
      </c>
      <c r="B33" s="31" t="s">
        <v>346</v>
      </c>
      <c r="C33" s="32"/>
      <c r="D33" s="31" t="s">
        <v>347</v>
      </c>
      <c r="E33" s="31" t="s">
        <v>348</v>
      </c>
      <c r="F33" s="17"/>
      <c r="G33" s="31"/>
      <c r="H33" s="31"/>
      <c r="I33" s="17"/>
    </row>
    <row r="34" ht="15" customHeight="1" spans="1:9">
      <c r="A34" s="31"/>
      <c r="B34" s="31"/>
      <c r="C34" s="32"/>
      <c r="D34" s="31" t="s">
        <v>349</v>
      </c>
      <c r="E34" s="31" t="s">
        <v>350</v>
      </c>
      <c r="F34" s="17"/>
      <c r="G34" s="31"/>
      <c r="H34" s="31"/>
      <c r="I34" s="17"/>
    </row>
    <row r="35" ht="15" customHeight="1" spans="1:9">
      <c r="A35" s="21" t="s">
        <v>351</v>
      </c>
      <c r="B35" s="21"/>
      <c r="C35" s="32">
        <v>279.74</v>
      </c>
      <c r="D35" s="21" t="s">
        <v>352</v>
      </c>
      <c r="E35" s="21"/>
      <c r="F35" s="21"/>
      <c r="G35" s="21"/>
      <c r="H35" s="21"/>
      <c r="I35" s="17"/>
    </row>
    <row r="36" ht="15" customHeight="1" spans="1:9">
      <c r="A36" s="26" t="s">
        <v>353</v>
      </c>
      <c r="B36" s="26"/>
      <c r="C36" s="26"/>
      <c r="D36" s="26"/>
      <c r="E36" s="26"/>
      <c r="F36" s="26"/>
      <c r="G36" s="26"/>
      <c r="H36" s="26"/>
      <c r="I36" s="26"/>
    </row>
  </sheetData>
  <mergeCells count="14">
    <mergeCell ref="A4:C4"/>
    <mergeCell ref="D4:I4"/>
    <mergeCell ref="A35:B35"/>
    <mergeCell ref="D35:H35"/>
    <mergeCell ref="A36:I36"/>
    <mergeCell ref="A5:A6"/>
    <mergeCell ref="B5:B6"/>
    <mergeCell ref="C5:C6"/>
    <mergeCell ref="D5:D6"/>
    <mergeCell ref="E5:E6"/>
    <mergeCell ref="F5:F6"/>
    <mergeCell ref="G5:G6"/>
    <mergeCell ref="H5:H6"/>
    <mergeCell ref="I5:I6"/>
  </mergeCells>
  <pageMargins left="0.75196850393782" right="0.75196850393782" top="0.314583333333333" bottom="0.314583333333333" header="0.3" footer="0.3"/>
  <pageSetup paperSize="9" scale="86" orientation="landscape"/>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
  <sheetViews>
    <sheetView workbookViewId="0">
      <pane xSplit="4" ySplit="9" topLeftCell="E10" activePane="bottomRight" state="frozen"/>
      <selection/>
      <selection pane="topRight"/>
      <selection pane="bottomLeft"/>
      <selection pane="bottomRight" activeCell="A12" sqref="A12:J12"/>
    </sheetView>
  </sheetViews>
  <sheetFormatPr defaultColWidth="9" defaultRowHeight="13.5"/>
  <cols>
    <col min="1" max="3" width="2.75" customWidth="1"/>
    <col min="4" max="4" width="32.75" customWidth="1"/>
    <col min="5" max="10" width="14" customWidth="1"/>
  </cols>
  <sheetData>
    <row r="1" ht="19.5" spans="1:10">
      <c r="F1" s="28" t="s">
        <v>354</v>
      </c>
    </row>
    <row r="2" spans="1:10">
      <c r="J2" s="15" t="s">
        <v>355</v>
      </c>
    </row>
    <row r="3" spans="1:10">
      <c r="A3" s="15" t="s">
        <v>2</v>
      </c>
      <c r="J3" s="15" t="s">
        <v>3</v>
      </c>
    </row>
    <row r="4" ht="15" customHeight="1" spans="1:10">
      <c r="A4" s="21" t="s">
        <v>4</v>
      </c>
      <c r="B4" s="21"/>
      <c r="C4" s="21"/>
      <c r="D4" s="21"/>
      <c r="E4" s="16" t="s">
        <v>141</v>
      </c>
      <c r="F4" s="16" t="s">
        <v>356</v>
      </c>
      <c r="G4" s="16" t="s">
        <v>182</v>
      </c>
      <c r="H4" s="16"/>
      <c r="I4" s="16"/>
      <c r="J4" s="16" t="s">
        <v>143</v>
      </c>
    </row>
    <row r="5" ht="15" customHeight="1" spans="1:10">
      <c r="A5" s="16" t="s">
        <v>12</v>
      </c>
      <c r="B5" s="16"/>
      <c r="C5" s="16"/>
      <c r="D5" s="21" t="s">
        <v>13</v>
      </c>
      <c r="E5" s="16"/>
      <c r="F5" s="16"/>
      <c r="G5" s="16" t="s">
        <v>14</v>
      </c>
      <c r="H5" s="16" t="s">
        <v>152</v>
      </c>
      <c r="I5" s="16" t="s">
        <v>153</v>
      </c>
      <c r="J5" s="16"/>
    </row>
    <row r="6" ht="15" customHeight="1" spans="1:10">
      <c r="A6" s="16"/>
      <c r="B6" s="16"/>
      <c r="C6" s="16"/>
      <c r="D6" s="21"/>
      <c r="E6" s="16"/>
      <c r="F6" s="16"/>
      <c r="G6" s="16"/>
      <c r="H6" s="16" t="s">
        <v>14</v>
      </c>
      <c r="I6" s="16" t="s">
        <v>14</v>
      </c>
      <c r="J6" s="16"/>
    </row>
    <row r="7" ht="15" customHeight="1" spans="1:10">
      <c r="A7" s="22"/>
      <c r="B7" s="22"/>
      <c r="C7" s="22"/>
      <c r="D7" s="23"/>
      <c r="E7" s="16"/>
      <c r="F7" s="16"/>
      <c r="G7" s="16"/>
      <c r="H7" s="16"/>
      <c r="I7" s="16"/>
      <c r="J7" s="16"/>
    </row>
    <row r="8" ht="15" customHeight="1" spans="1:10">
      <c r="A8" s="21" t="s">
        <v>15</v>
      </c>
      <c r="B8" s="21"/>
      <c r="C8" s="21"/>
      <c r="D8" s="21"/>
      <c r="E8" s="21" t="s">
        <v>16</v>
      </c>
      <c r="F8" s="21" t="s">
        <v>17</v>
      </c>
      <c r="G8" s="21" t="s">
        <v>18</v>
      </c>
      <c r="H8" s="21" t="s">
        <v>19</v>
      </c>
      <c r="I8" s="21" t="s">
        <v>20</v>
      </c>
      <c r="J8" s="21" t="s">
        <v>21</v>
      </c>
    </row>
    <row r="9" ht="15" customHeight="1" spans="1:10">
      <c r="A9" s="21" t="s">
        <v>23</v>
      </c>
      <c r="B9" s="21"/>
      <c r="C9" s="21"/>
      <c r="D9" s="21"/>
      <c r="E9" s="24"/>
      <c r="F9" s="24"/>
      <c r="G9" s="24"/>
      <c r="H9" s="24"/>
      <c r="I9" s="24"/>
      <c r="J9" s="24"/>
    </row>
    <row r="10" ht="15" customHeight="1" spans="1:10">
      <c r="A10" s="25"/>
      <c r="B10" s="25"/>
      <c r="C10" s="25"/>
      <c r="D10" s="25"/>
      <c r="E10" s="17"/>
      <c r="F10" s="17"/>
      <c r="G10" s="17"/>
      <c r="H10" s="17"/>
      <c r="I10" s="17"/>
      <c r="J10" s="17"/>
    </row>
    <row r="11" ht="15" customHeight="1" spans="1:10">
      <c r="A11" s="26" t="s">
        <v>357</v>
      </c>
      <c r="B11" s="26"/>
      <c r="C11" s="26"/>
      <c r="D11" s="26"/>
      <c r="E11" s="26"/>
      <c r="F11" s="26"/>
      <c r="G11" s="26"/>
      <c r="H11" s="26"/>
      <c r="I11" s="26"/>
      <c r="J11" s="26"/>
    </row>
    <row r="12" ht="36" customHeight="1" spans="1:10">
      <c r="A12" s="19" t="s">
        <v>358</v>
      </c>
      <c r="B12" s="19"/>
      <c r="C12" s="19"/>
      <c r="D12" s="19"/>
      <c r="E12" s="19"/>
      <c r="F12" s="19"/>
      <c r="G12" s="19"/>
      <c r="H12" s="19"/>
      <c r="I12" s="19"/>
      <c r="J12" s="19"/>
    </row>
  </sheetData>
  <mergeCells count="15">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5196850393782" right="0.75196850393782" top="0.314583333333333" bottom="1.00000000000108" header="0.3" footer="0.3"/>
  <pageSetup paperSize="9" orientation="landscape"/>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2"/>
  <sheetViews>
    <sheetView workbookViewId="0">
      <pane xSplit="4" ySplit="9" topLeftCell="E10" activePane="bottomRight" state="frozen"/>
      <selection/>
      <selection pane="topRight"/>
      <selection pane="bottomLeft"/>
      <selection pane="bottomRight" activeCell="A12" sqref="A12:G12"/>
    </sheetView>
  </sheetViews>
  <sheetFormatPr defaultColWidth="9" defaultRowHeight="13.5" outlineLevelCol="6"/>
  <cols>
    <col min="1" max="3" width="2.75" customWidth="1"/>
    <col min="4" max="4" width="32.75" customWidth="1"/>
    <col min="5" max="7" width="14" customWidth="1"/>
  </cols>
  <sheetData>
    <row r="1" ht="25.5" spans="1:7">
      <c r="D1" s="20" t="s">
        <v>359</v>
      </c>
    </row>
    <row r="2" spans="1:7">
      <c r="G2" s="15" t="s">
        <v>360</v>
      </c>
    </row>
    <row r="3" spans="1:7">
      <c r="A3" s="15" t="s">
        <v>2</v>
      </c>
      <c r="G3" s="15" t="s">
        <v>3</v>
      </c>
    </row>
    <row r="4" ht="15" customHeight="1" spans="1:7">
      <c r="A4" s="21" t="s">
        <v>4</v>
      </c>
      <c r="B4" s="21"/>
      <c r="C4" s="21"/>
      <c r="D4" s="21"/>
      <c r="E4" s="16" t="s">
        <v>182</v>
      </c>
      <c r="F4" s="16"/>
      <c r="G4" s="16"/>
    </row>
    <row r="5" ht="15" customHeight="1" spans="1:7">
      <c r="A5" s="16" t="s">
        <v>12</v>
      </c>
      <c r="B5" s="16"/>
      <c r="C5" s="16"/>
      <c r="D5" s="21" t="s">
        <v>13</v>
      </c>
      <c r="E5" s="16" t="s">
        <v>23</v>
      </c>
      <c r="F5" s="16" t="s">
        <v>152</v>
      </c>
      <c r="G5" s="16" t="s">
        <v>153</v>
      </c>
    </row>
    <row r="6" ht="15" customHeight="1" spans="1:7">
      <c r="A6" s="16"/>
      <c r="B6" s="16"/>
      <c r="C6" s="16"/>
      <c r="D6" s="21"/>
      <c r="E6" s="16"/>
      <c r="F6" s="16" t="s">
        <v>14</v>
      </c>
      <c r="G6" s="16" t="s">
        <v>14</v>
      </c>
    </row>
    <row r="7" ht="15" customHeight="1" spans="1:7">
      <c r="A7" s="22"/>
      <c r="B7" s="22"/>
      <c r="C7" s="22"/>
      <c r="D7" s="23"/>
      <c r="E7" s="16"/>
      <c r="F7" s="16"/>
      <c r="G7" s="16"/>
    </row>
    <row r="8" ht="15" customHeight="1" spans="1:7">
      <c r="A8" s="21" t="s">
        <v>15</v>
      </c>
      <c r="B8" s="21"/>
      <c r="C8" s="21"/>
      <c r="D8" s="21"/>
      <c r="E8" s="21" t="s">
        <v>16</v>
      </c>
      <c r="F8" s="21" t="s">
        <v>17</v>
      </c>
      <c r="G8" s="21" t="s">
        <v>18</v>
      </c>
    </row>
    <row r="9" ht="15" customHeight="1" spans="1:7">
      <c r="A9" s="21" t="s">
        <v>23</v>
      </c>
      <c r="B9" s="21"/>
      <c r="C9" s="21"/>
      <c r="D9" s="21"/>
      <c r="E9" s="24"/>
      <c r="F9" s="24"/>
      <c r="G9" s="24"/>
    </row>
    <row r="10" ht="15" customHeight="1" spans="1:7">
      <c r="A10" s="25"/>
      <c r="B10" s="25"/>
      <c r="C10" s="25"/>
      <c r="D10" s="25"/>
      <c r="E10" s="17"/>
      <c r="F10" s="17"/>
      <c r="G10" s="17"/>
    </row>
    <row r="11" ht="15" customHeight="1" spans="1:7">
      <c r="A11" s="26" t="s">
        <v>361</v>
      </c>
      <c r="B11" s="26"/>
      <c r="C11" s="26"/>
      <c r="D11" s="26"/>
      <c r="E11" s="26"/>
      <c r="F11" s="26"/>
      <c r="G11" s="26"/>
    </row>
    <row r="12" ht="36" customHeight="1" spans="1:7">
      <c r="A12" s="27" t="s">
        <v>362</v>
      </c>
      <c r="B12" s="27"/>
      <c r="C12" s="27"/>
      <c r="D12" s="27"/>
      <c r="E12" s="27"/>
      <c r="F12" s="27"/>
      <c r="G12" s="27"/>
    </row>
  </sheetData>
  <mergeCells count="12">
    <mergeCell ref="A4:D4"/>
    <mergeCell ref="E4:G4"/>
    <mergeCell ref="A8:D8"/>
    <mergeCell ref="A9:D9"/>
    <mergeCell ref="A10:C10"/>
    <mergeCell ref="A11:G11"/>
    <mergeCell ref="A12:G12"/>
    <mergeCell ref="D5:D7"/>
    <mergeCell ref="E5:E7"/>
    <mergeCell ref="F5:F7"/>
    <mergeCell ref="G5:G7"/>
    <mergeCell ref="A5:C7"/>
  </mergeCells>
  <pageMargins left="0.75196850393782" right="0.75196850393782" top="0.314583333333333" bottom="1.00000000000108" header="0.3" footer="0.3"/>
  <pageSetup paperSize="9" orientation="landscape"/>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0"/>
  <sheetViews>
    <sheetView workbookViewId="0">
      <selection activeCell="E6" sqref="E6"/>
    </sheetView>
  </sheetViews>
  <sheetFormatPr defaultColWidth="9" defaultRowHeight="13.5"/>
  <cols>
    <col min="1" max="12" width="11.75" customWidth="1"/>
  </cols>
  <sheetData>
    <row r="1" ht="27" spans="1:12">
      <c r="F1" s="14" t="s">
        <v>363</v>
      </c>
    </row>
    <row r="2" spans="1:12">
      <c r="L2" s="15" t="s">
        <v>364</v>
      </c>
    </row>
    <row r="3" spans="1:12">
      <c r="A3" s="15" t="s">
        <v>2</v>
      </c>
      <c r="L3" s="15" t="s">
        <v>3</v>
      </c>
    </row>
    <row r="4" ht="15" customHeight="1" spans="1:12">
      <c r="A4" s="16" t="s">
        <v>365</v>
      </c>
      <c r="B4" s="16"/>
      <c r="C4" s="16"/>
      <c r="D4" s="16"/>
      <c r="E4" s="16"/>
      <c r="F4" s="16"/>
      <c r="G4" s="16" t="s">
        <v>188</v>
      </c>
      <c r="H4" s="16"/>
      <c r="I4" s="16"/>
      <c r="J4" s="16"/>
      <c r="K4" s="16"/>
      <c r="L4" s="16"/>
    </row>
    <row r="5" ht="15" customHeight="1" spans="1:12">
      <c r="A5" s="16" t="s">
        <v>23</v>
      </c>
      <c r="B5" s="16" t="s">
        <v>366</v>
      </c>
      <c r="C5" s="16" t="s">
        <v>367</v>
      </c>
      <c r="D5" s="16"/>
      <c r="E5" s="16"/>
      <c r="F5" s="16" t="s">
        <v>368</v>
      </c>
      <c r="G5" s="16" t="s">
        <v>23</v>
      </c>
      <c r="H5" s="16" t="s">
        <v>366</v>
      </c>
      <c r="I5" s="16" t="s">
        <v>367</v>
      </c>
      <c r="J5" s="16"/>
      <c r="K5" s="16"/>
      <c r="L5" s="16" t="s">
        <v>368</v>
      </c>
    </row>
    <row r="6" ht="30" customHeight="1" spans="1:12">
      <c r="A6" s="16"/>
      <c r="B6" s="16"/>
      <c r="C6" s="16" t="s">
        <v>14</v>
      </c>
      <c r="D6" s="16" t="s">
        <v>369</v>
      </c>
      <c r="E6" s="16" t="s">
        <v>370</v>
      </c>
      <c r="F6" s="16"/>
      <c r="G6" s="16"/>
      <c r="H6" s="16"/>
      <c r="I6" s="16" t="s">
        <v>14</v>
      </c>
      <c r="J6" s="16" t="s">
        <v>369</v>
      </c>
      <c r="K6" s="16" t="s">
        <v>370</v>
      </c>
      <c r="L6" s="16"/>
    </row>
    <row r="7" ht="15" customHeight="1" spans="1:12">
      <c r="A7" s="16" t="s">
        <v>16</v>
      </c>
      <c r="B7" s="16" t="s">
        <v>17</v>
      </c>
      <c r="C7" s="16" t="s">
        <v>18</v>
      </c>
      <c r="D7" s="16" t="s">
        <v>19</v>
      </c>
      <c r="E7" s="16" t="s">
        <v>20</v>
      </c>
      <c r="F7" s="16" t="s">
        <v>21</v>
      </c>
      <c r="G7" s="16" t="s">
        <v>22</v>
      </c>
      <c r="H7" s="16" t="s">
        <v>77</v>
      </c>
      <c r="I7" s="16" t="s">
        <v>80</v>
      </c>
      <c r="J7" s="16" t="s">
        <v>83</v>
      </c>
      <c r="K7" s="16" t="s">
        <v>86</v>
      </c>
      <c r="L7" s="16" t="s">
        <v>89</v>
      </c>
    </row>
    <row r="8" ht="15" customHeight="1" spans="1:12">
      <c r="A8" s="17"/>
      <c r="B8" s="17"/>
      <c r="C8" s="17"/>
      <c r="D8" s="17"/>
      <c r="E8" s="17"/>
      <c r="F8" s="17"/>
      <c r="G8" s="17"/>
      <c r="H8" s="17"/>
      <c r="I8" s="17"/>
      <c r="J8" s="17"/>
      <c r="K8" s="17"/>
      <c r="L8" s="17"/>
    </row>
    <row r="9" ht="30" customHeight="1" spans="1:12">
      <c r="A9" s="18" t="s">
        <v>371</v>
      </c>
      <c r="B9" s="18"/>
      <c r="C9" s="18"/>
      <c r="D9" s="18"/>
      <c r="E9" s="18"/>
      <c r="F9" s="18"/>
      <c r="G9" s="18"/>
      <c r="H9" s="18"/>
      <c r="I9" s="18"/>
      <c r="J9" s="18"/>
      <c r="K9" s="18"/>
      <c r="L9" s="18"/>
    </row>
    <row r="10" customFormat="1" ht="36" customHeight="1" spans="1:12">
      <c r="A10" s="19" t="s">
        <v>372</v>
      </c>
      <c r="B10" s="19"/>
      <c r="C10" s="19"/>
      <c r="D10" s="19"/>
      <c r="E10" s="19"/>
      <c r="F10" s="19"/>
      <c r="G10" s="19"/>
      <c r="H10" s="19"/>
      <c r="I10" s="19"/>
      <c r="J10" s="19"/>
      <c r="K10" s="19"/>
      <c r="L10" s="19"/>
    </row>
  </sheetData>
  <mergeCells count="12">
    <mergeCell ref="A4:F4"/>
    <mergeCell ref="G4:L4"/>
    <mergeCell ref="C5:E5"/>
    <mergeCell ref="I5:K5"/>
    <mergeCell ref="A9:L9"/>
    <mergeCell ref="A10:L10"/>
    <mergeCell ref="A5:A6"/>
    <mergeCell ref="B5:B6"/>
    <mergeCell ref="F5:F6"/>
    <mergeCell ref="G5:G6"/>
    <mergeCell ref="H5:H6"/>
    <mergeCell ref="L5:L6"/>
  </mergeCells>
  <pageMargins left="0.75196850393782" right="0.75196850393782" top="0.314583333333333" bottom="1.00000000000108" header="0.3" footer="0.3"/>
  <pageSetup paperSize="9" scale="88" orientation="landscape"/>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12"/>
  <sheetViews>
    <sheetView workbookViewId="0">
      <selection activeCell="C8" sqref="C8"/>
    </sheetView>
  </sheetViews>
  <sheetFormatPr defaultColWidth="8.89166666666667" defaultRowHeight="13.5"/>
  <cols>
    <col min="1" max="1" width="8.875" style="1"/>
    <col min="2" max="2" width="26.875" style="1" customWidth="1"/>
    <col min="3" max="3" width="34.5083333333333" style="1" customWidth="1"/>
    <col min="4" max="5" width="26.875" style="1" customWidth="1"/>
    <col min="6" max="16384" width="8.875" style="1"/>
  </cols>
  <sheetData>
    <row r="1" ht="22.8" customHeight="1" spans="1:251">
      <c r="A1" s="2" t="s">
        <v>373</v>
      </c>
      <c r="B1" s="2"/>
      <c r="C1" s="2"/>
      <c r="D1" s="2"/>
      <c r="E1" s="2"/>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4"/>
    </row>
    <row r="2" ht="21.75" spans="1:251">
      <c r="A2" s="2"/>
      <c r="B2" s="2"/>
      <c r="C2" s="2"/>
      <c r="D2" s="2"/>
      <c r="E2" s="5" t="s">
        <v>374</v>
      </c>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4"/>
    </row>
    <row r="3" ht="15.6" customHeight="1" spans="1:251">
      <c r="A3" s="6" t="s">
        <v>2</v>
      </c>
      <c r="B3" s="6"/>
      <c r="C3" s="6"/>
      <c r="D3" s="6"/>
      <c r="E3" s="7"/>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4"/>
    </row>
    <row r="4" ht="27" customHeight="1" spans="1:251">
      <c r="A4" s="8" t="s">
        <v>375</v>
      </c>
      <c r="B4" s="9" t="s">
        <v>376</v>
      </c>
      <c r="C4" s="9" t="s">
        <v>377</v>
      </c>
      <c r="D4" s="9" t="s">
        <v>378</v>
      </c>
      <c r="E4" s="10" t="s">
        <v>379</v>
      </c>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4"/>
    </row>
    <row r="5" ht="30" customHeight="1" spans="1:251">
      <c r="A5" s="8">
        <v>1</v>
      </c>
      <c r="B5" s="44" t="s">
        <v>380</v>
      </c>
      <c r="C5" s="9" t="s">
        <v>381</v>
      </c>
      <c r="D5" s="9">
        <v>90</v>
      </c>
      <c r="E5" s="11" t="s">
        <v>382</v>
      </c>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4"/>
    </row>
    <row r="6" ht="30" customHeight="1" spans="1:251">
      <c r="A6" s="8">
        <v>2</v>
      </c>
      <c r="B6" s="44" t="s">
        <v>383</v>
      </c>
      <c r="C6" s="9" t="s">
        <v>384</v>
      </c>
      <c r="D6" s="9">
        <v>95</v>
      </c>
      <c r="E6" s="11" t="s">
        <v>382</v>
      </c>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4"/>
    </row>
    <row r="7" ht="30" customHeight="1" spans="1:251">
      <c r="A7" s="8">
        <v>3</v>
      </c>
      <c r="B7" s="44" t="s">
        <v>385</v>
      </c>
      <c r="C7" s="9" t="s">
        <v>386</v>
      </c>
      <c r="D7" s="9">
        <v>95.73</v>
      </c>
      <c r="E7" s="11" t="s">
        <v>382</v>
      </c>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4"/>
    </row>
    <row r="8" ht="30" customHeight="1" spans="1:251">
      <c r="A8" s="8">
        <v>4</v>
      </c>
      <c r="B8" s="44" t="s">
        <v>387</v>
      </c>
      <c r="C8" s="9" t="s">
        <v>388</v>
      </c>
      <c r="D8" s="9">
        <v>90.97</v>
      </c>
      <c r="E8" s="11" t="s">
        <v>382</v>
      </c>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4"/>
    </row>
    <row r="9" ht="30" customHeight="1" spans="1:251">
      <c r="A9" s="8">
        <v>5</v>
      </c>
      <c r="B9" s="44" t="s">
        <v>389</v>
      </c>
      <c r="C9" s="9" t="s">
        <v>390</v>
      </c>
      <c r="D9" s="12">
        <v>88</v>
      </c>
      <c r="E9" s="11" t="s">
        <v>391</v>
      </c>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4"/>
    </row>
    <row r="10" ht="30" customHeight="1" spans="1:251">
      <c r="A10" s="8">
        <v>6</v>
      </c>
      <c r="B10" s="44" t="s">
        <v>392</v>
      </c>
      <c r="C10" s="9" t="s">
        <v>393</v>
      </c>
      <c r="D10" s="9">
        <v>90</v>
      </c>
      <c r="E10" s="11" t="s">
        <v>382</v>
      </c>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4"/>
    </row>
    <row r="11" ht="30" customHeight="1" spans="1:251">
      <c r="A11" s="8">
        <v>7</v>
      </c>
      <c r="B11" s="44" t="s">
        <v>394</v>
      </c>
      <c r="C11" s="9" t="s">
        <v>395</v>
      </c>
      <c r="D11" s="12">
        <v>88.39</v>
      </c>
      <c r="E11" s="11" t="s">
        <v>391</v>
      </c>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4"/>
    </row>
    <row r="12" ht="31.2" customHeight="1" spans="1:251">
      <c r="A12" s="13" t="s">
        <v>396</v>
      </c>
      <c r="B12" s="13"/>
      <c r="C12" s="13"/>
      <c r="D12" s="13"/>
      <c r="E12" s="1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4"/>
    </row>
  </sheetData>
  <mergeCells count="3">
    <mergeCell ref="A1:E1"/>
    <mergeCell ref="A3:D3"/>
    <mergeCell ref="A12:E12"/>
  </mergeCells>
  <pageMargins left="0.751388888888889" right="0.751388888888889" top="0.511805555555556" bottom="1" header="0.5" footer="0.5"/>
  <pageSetup paperSize="9" orientation="landscape"/>
  <headerFooter/>
  <drawing r:id="rId1"/>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G02 收入决算表</vt:lpstr>
      <vt:lpstr>G01 收入支出决算总表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G10 绩效自评情况表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三人禾</cp:lastModifiedBy>
  <dcterms:created xsi:type="dcterms:W3CDTF">2025-09-02T00:51:00Z</dcterms:created>
  <dcterms:modified xsi:type="dcterms:W3CDTF">2026-09-15T09:26:43Z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2025-09-01T08:51:47.215Z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["0","1"]</vt:lpwstr>
  </property>
  <property fmtid="{D5CDD505-2E9C-101B-9397-08002B2CF9AE}" pid="9" name="KSOProductBuildVer">
    <vt:lpwstr>2052-12.1.0.28505</vt:lpwstr>
  </property>
  <property fmtid="{D5CDD505-2E9C-101B-9397-08002B2CF9AE}" pid="10" name="ICV">
    <vt:lpwstr>7184C27857DB4CAA9C5E7C4FA03A6295_12</vt:lpwstr>
  </property>
  <property fmtid="{D5CDD505-2E9C-101B-9397-08002B2CF9AE}" pid="11" name="CalculationRule">
    <vt:i4>0</vt:i4>
  </property>
</Properties>
</file>